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GENERAL\ACCION TRANSP Y BGOBIERNO\"/>
    </mc:Choice>
  </mc:AlternateContent>
  <bookViews>
    <workbookView xWindow="240" yWindow="12" windowWidth="21840" windowHeight="13176"/>
  </bookViews>
  <sheets>
    <sheet name="Subvenciones 2025" sheetId="5" r:id="rId1"/>
  </sheets>
  <definedNames>
    <definedName name="_xlnm.Print_Area" localSheetId="0">'Subvenciones 2025'!$A$1:$H$39</definedName>
    <definedName name="_xlnm.Print_Titles" localSheetId="0">'Subvenciones 2025'!$9:$9</definedName>
  </definedNames>
  <calcPr calcId="162913"/>
</workbook>
</file>

<file path=xl/calcChain.xml><?xml version="1.0" encoding="utf-8"?>
<calcChain xmlns="http://schemas.openxmlformats.org/spreadsheetml/2006/main">
  <c r="G20" i="5" l="1"/>
  <c r="F20" i="5"/>
</calcChain>
</file>

<file path=xl/sharedStrings.xml><?xml version="1.0" encoding="utf-8"?>
<sst xmlns="http://schemas.openxmlformats.org/spreadsheetml/2006/main" count="41" uniqueCount="40">
  <si>
    <t>Fecha:</t>
  </si>
  <si>
    <t>Cobertura temporal:</t>
  </si>
  <si>
    <t>Fuente:</t>
  </si>
  <si>
    <t>Título:</t>
  </si>
  <si>
    <t>Documento:</t>
  </si>
  <si>
    <t>Elaborado por el Servicio de Transparencia, BOP e Imprenta</t>
  </si>
  <si>
    <t>Registros y documentación del Departamento de Transparencia de la Diputación Provincial de Alicante</t>
  </si>
  <si>
    <t>Proyectos subvencionados en virtud del Acuerdo de cooperación suscrito entre la Generalitat Valenciana y la Diputación de Alicante</t>
  </si>
  <si>
    <t>Leyenda SD:</t>
  </si>
  <si>
    <t>Sin datos</t>
  </si>
  <si>
    <t>ENTIDAD</t>
  </si>
  <si>
    <t>POBLACIÓN</t>
  </si>
  <si>
    <t>PROYECTO</t>
  </si>
  <si>
    <t>COSTE DEL 
PROYECTO</t>
  </si>
  <si>
    <t>SUBVENCIÓN
CONCEDIDA</t>
  </si>
  <si>
    <t>IMPORTE
PAGADO</t>
  </si>
  <si>
    <t>Ayuntamiento de Gata de Gorgos</t>
  </si>
  <si>
    <t>Ayuntamiento de Muro de Alcoy</t>
  </si>
  <si>
    <t>Ayuntamiento de Benissa</t>
  </si>
  <si>
    <t>Ayuntamiento de Albatera</t>
  </si>
  <si>
    <t>Ayuntamiento de Pedreguer</t>
  </si>
  <si>
    <t>SUBVENCIONES LINEA 1 PARTICIPACIÓN CIUDADANA
ANUALIDAD 2025</t>
  </si>
  <si>
    <t>Ayuntamiento de Campo de Mirra/Camp de Mirra, el</t>
  </si>
  <si>
    <t>Ayuntamiento de Cañada</t>
  </si>
  <si>
    <t>Ayuntamiento de Castalla</t>
  </si>
  <si>
    <t>Ayuntamiento de Xixona/Jijona</t>
  </si>
  <si>
    <t>Ayuntamiento de Planes</t>
  </si>
  <si>
    <t>Diagnóstico municipal de salud</t>
  </si>
  <si>
    <t>Creació del Consell Local d'Infància i Adolescència de Muro</t>
  </si>
  <si>
    <t>Actividad “Participar también es cosa de niños”</t>
  </si>
  <si>
    <t>Impulso del proceso participativo para el diseño del II Plan Municipal de Infancia y Adolescencia</t>
  </si>
  <si>
    <t>Proceso participativo y consulta ómnibus representativa en Gata de Gorgos 2025</t>
  </si>
  <si>
    <t>Xixona participa 2025</t>
  </si>
  <si>
    <t>Consell Local d'Infància i Adolescència</t>
  </si>
  <si>
    <t>Presupuestos participativos 2025-2026</t>
  </si>
  <si>
    <t>Proceso participativo para el diseño y elaboración del Plan de Sostenibilidad de recursos, eficacia energética y tratamiento de residuos del Aulari Tirant lo Blanc del CRA L'Encantada de Planes</t>
  </si>
  <si>
    <t>Convocatoria subvenciones anualidad 2025</t>
  </si>
  <si>
    <t>% 
PROYECTO</t>
  </si>
  <si>
    <t>TOTAL</t>
  </si>
  <si>
    <t>27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</si>
</sst>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10" xfId="0" applyFont="1" applyFill="1" applyBorder="1"/>
    <xf numFmtId="0" fontId="19" fillId="0" borderId="0" xfId="0" applyFont="1" applyAlignment="1">
      <alignment horizontal="center" vertical="center"/>
    </xf>
    <xf numFmtId="0" fontId="0" fillId="35" borderId="0" xfId="0" applyFill="1"/>
    <xf numFmtId="0" fontId="0" fillId="34" borderId="0" xfId="0" applyFill="1"/>
    <xf numFmtId="0" fontId="16" fillId="0" borderId="0" xfId="0" applyFont="1" applyAlignment="1">
      <alignment horizontal="right"/>
    </xf>
    <xf numFmtId="0" fontId="0" fillId="0" borderId="0" xfId="0" applyFont="1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16" fillId="0" borderId="0" xfId="0" applyFont="1" applyBorder="1" applyAlignment="1"/>
    <xf numFmtId="0" fontId="0" fillId="0" borderId="0" xfId="0" applyFont="1" applyAlignment="1">
      <alignment wrapText="1"/>
    </xf>
    <xf numFmtId="0" fontId="16" fillId="0" borderId="0" xfId="0" applyFont="1" applyBorder="1" applyAlignment="1">
      <alignment horizontal="right"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164" fontId="26" fillId="0" borderId="10" xfId="0" applyNumberFormat="1" applyFont="1" applyFill="1" applyBorder="1" applyAlignment="1">
      <alignment horizontal="right" vertical="center" indent="1"/>
    </xf>
    <xf numFmtId="0" fontId="0" fillId="36" borderId="12" xfId="0" applyFont="1" applyFill="1" applyBorder="1" applyAlignment="1">
      <alignment horizontal="center" vertical="center" wrapText="1"/>
    </xf>
    <xf numFmtId="0" fontId="0" fillId="36" borderId="12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vertical="center" wrapText="1"/>
    </xf>
    <xf numFmtId="3" fontId="26" fillId="0" borderId="10" xfId="0" applyNumberFormat="1" applyFont="1" applyBorder="1" applyAlignment="1">
      <alignment horizontal="center" vertical="center"/>
    </xf>
    <xf numFmtId="3" fontId="26" fillId="37" borderId="10" xfId="0" applyNumberFormat="1" applyFont="1" applyFill="1" applyBorder="1" applyAlignment="1">
      <alignment horizontal="center" vertical="center"/>
    </xf>
    <xf numFmtId="164" fontId="27" fillId="0" borderId="10" xfId="0" applyNumberFormat="1" applyFont="1" applyFill="1" applyBorder="1" applyAlignment="1">
      <alignment horizontal="right" vertical="center" wrapText="1" indent="1"/>
    </xf>
    <xf numFmtId="10" fontId="27" fillId="37" borderId="10" xfId="0" applyNumberFormat="1" applyFont="1" applyFill="1" applyBorder="1" applyAlignment="1">
      <alignment horizontal="right" vertical="center" wrapText="1" indent="1"/>
    </xf>
    <xf numFmtId="164" fontId="16" fillId="0" borderId="1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vertical="center"/>
    </xf>
    <xf numFmtId="0" fontId="16" fillId="0" borderId="10" xfId="0" applyFont="1" applyBorder="1" applyAlignment="1">
      <alignment horizontal="right" vertical="center" indent="1"/>
    </xf>
    <xf numFmtId="164" fontId="16" fillId="0" borderId="10" xfId="0" applyNumberFormat="1" applyFont="1" applyBorder="1" applyAlignment="1">
      <alignment horizontal="right" vertical="center" indent="1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2"/>
  <sheetViews>
    <sheetView tabSelected="1" zoomScaleNormal="100" workbookViewId="0">
      <selection activeCell="B8" sqref="B8:H8"/>
    </sheetView>
  </sheetViews>
  <sheetFormatPr baseColWidth="10" defaultRowHeight="14.4" x14ac:dyDescent="0.3"/>
  <cols>
    <col min="1" max="1" width="5" customWidth="1"/>
    <col min="2" max="2" width="14.6640625" customWidth="1"/>
    <col min="3" max="3" width="12.6640625" customWidth="1"/>
    <col min="4" max="4" width="58" customWidth="1"/>
    <col min="5" max="6" width="12.6640625" customWidth="1"/>
    <col min="7" max="7" width="14" customWidth="1"/>
    <col min="8" max="8" width="12.6640625" customWidth="1"/>
    <col min="9" max="9" width="11.33203125" customWidth="1"/>
    <col min="10" max="10" width="5.6640625" customWidth="1"/>
    <col min="11" max="11" width="12.44140625" bestFit="1" customWidth="1"/>
    <col min="12" max="12" width="19.33203125" bestFit="1" customWidth="1"/>
    <col min="14" max="14" width="4.33203125" customWidth="1"/>
    <col min="15" max="15" width="62.5546875" customWidth="1"/>
    <col min="18" max="18" width="15.5546875" customWidth="1"/>
  </cols>
  <sheetData>
    <row r="1" spans="1:75" s="14" customFormat="1" x14ac:dyDescent="0.3">
      <c r="B1" s="10" t="s">
        <v>0</v>
      </c>
      <c r="C1" s="12" t="s">
        <v>39</v>
      </c>
      <c r="D1" s="12"/>
      <c r="E1" s="12"/>
      <c r="F1" s="12"/>
      <c r="G1" s="13"/>
      <c r="H1" s="9"/>
      <c r="I1" s="9"/>
      <c r="J1" s="9"/>
      <c r="K1" s="9"/>
    </row>
    <row r="2" spans="1:75" s="18" customFormat="1" ht="28.8" x14ac:dyDescent="0.3">
      <c r="B2" s="15" t="s">
        <v>1</v>
      </c>
      <c r="C2" s="16" t="s">
        <v>36</v>
      </c>
      <c r="D2" s="16"/>
      <c r="E2" s="16"/>
      <c r="F2" s="16"/>
      <c r="G2" s="13"/>
      <c r="H2" s="11"/>
      <c r="I2" s="17"/>
      <c r="J2" s="31"/>
      <c r="K2" s="31"/>
    </row>
    <row r="3" spans="1:75" s="18" customFormat="1" x14ac:dyDescent="0.3">
      <c r="B3" s="10" t="s">
        <v>2</v>
      </c>
      <c r="C3" s="16" t="s">
        <v>6</v>
      </c>
      <c r="D3" s="16"/>
      <c r="E3" s="16"/>
      <c r="F3" s="16"/>
      <c r="G3" s="13"/>
      <c r="H3" s="11"/>
      <c r="I3" s="17"/>
      <c r="J3" s="31"/>
      <c r="K3" s="31"/>
    </row>
    <row r="4" spans="1:75" s="18" customFormat="1" x14ac:dyDescent="0.3">
      <c r="B4" s="10" t="s">
        <v>3</v>
      </c>
      <c r="C4" s="12" t="s">
        <v>7</v>
      </c>
      <c r="D4" s="12"/>
      <c r="E4" s="12"/>
      <c r="F4" s="12"/>
      <c r="G4" s="13"/>
      <c r="H4" s="11"/>
      <c r="I4" s="17"/>
      <c r="J4" s="9"/>
      <c r="K4" s="11"/>
    </row>
    <row r="5" spans="1:75" s="18" customFormat="1" x14ac:dyDescent="0.3">
      <c r="B5" s="10" t="s">
        <v>4</v>
      </c>
      <c r="C5" s="12" t="s">
        <v>5</v>
      </c>
      <c r="D5" s="12"/>
      <c r="E5" s="12"/>
      <c r="F5" s="12"/>
      <c r="G5" s="13"/>
      <c r="H5" s="11"/>
      <c r="I5" s="17"/>
      <c r="J5" s="9"/>
      <c r="K5" s="11"/>
    </row>
    <row r="6" spans="1:75" s="18" customFormat="1" x14ac:dyDescent="0.3">
      <c r="B6" s="10" t="s">
        <v>8</v>
      </c>
      <c r="C6" s="12" t="s">
        <v>9</v>
      </c>
      <c r="D6" s="12"/>
      <c r="E6" s="12"/>
      <c r="F6" s="12"/>
      <c r="G6" s="13"/>
      <c r="H6" s="11"/>
      <c r="I6" s="17"/>
      <c r="J6" s="9"/>
      <c r="K6" s="11"/>
    </row>
    <row r="7" spans="1:75" s="9" customFormat="1" x14ac:dyDescent="0.3">
      <c r="A7" s="33"/>
      <c r="B7" s="33"/>
      <c r="C7" s="33"/>
      <c r="D7" s="33"/>
      <c r="E7" s="33"/>
    </row>
    <row r="8" spans="1:75" s="2" customFormat="1" ht="43.95" customHeight="1" thickBot="1" x14ac:dyDescent="0.35">
      <c r="B8" s="32" t="s">
        <v>21</v>
      </c>
      <c r="C8" s="32"/>
      <c r="D8" s="32"/>
      <c r="E8" s="32"/>
      <c r="F8" s="32"/>
      <c r="G8" s="32"/>
      <c r="H8" s="32"/>
      <c r="I8"/>
    </row>
    <row r="9" spans="1:75" s="3" customFormat="1" ht="36.6" customHeight="1" x14ac:dyDescent="0.3">
      <c r="A9"/>
      <c r="B9" s="20" t="s">
        <v>10</v>
      </c>
      <c r="C9" s="20" t="s">
        <v>11</v>
      </c>
      <c r="D9" s="21" t="s">
        <v>12</v>
      </c>
      <c r="E9" s="20" t="s">
        <v>13</v>
      </c>
      <c r="F9" s="20" t="s">
        <v>14</v>
      </c>
      <c r="G9" s="20" t="s">
        <v>15</v>
      </c>
      <c r="H9" s="20" t="s">
        <v>37</v>
      </c>
      <c r="I9"/>
    </row>
    <row r="10" spans="1:75" s="4" customFormat="1" ht="27.6" x14ac:dyDescent="0.3">
      <c r="A10"/>
      <c r="B10" s="22" t="s">
        <v>19</v>
      </c>
      <c r="C10" s="23">
        <v>13296</v>
      </c>
      <c r="D10" s="22" t="s">
        <v>27</v>
      </c>
      <c r="E10" s="19">
        <v>8540</v>
      </c>
      <c r="F10" s="25">
        <v>6540</v>
      </c>
      <c r="G10" s="25">
        <v>6529.05</v>
      </c>
      <c r="H10" s="26">
        <v>0.76580796252927397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75" s="4" customFormat="1" ht="27.6" x14ac:dyDescent="0.3">
      <c r="A11"/>
      <c r="B11" s="22" t="s">
        <v>17</v>
      </c>
      <c r="C11" s="23">
        <v>9345</v>
      </c>
      <c r="D11" s="22" t="s">
        <v>28</v>
      </c>
      <c r="E11" s="19">
        <v>7000</v>
      </c>
      <c r="F11" s="25">
        <v>6299</v>
      </c>
      <c r="G11" s="25">
        <v>6299</v>
      </c>
      <c r="H11" s="26">
        <v>0.89985714285714291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s="4" customFormat="1" ht="55.2" x14ac:dyDescent="0.3">
      <c r="A12"/>
      <c r="B12" s="22" t="s">
        <v>22</v>
      </c>
      <c r="C12" s="24">
        <v>445</v>
      </c>
      <c r="D12" s="22" t="s">
        <v>29</v>
      </c>
      <c r="E12" s="19">
        <v>3589</v>
      </c>
      <c r="F12" s="25">
        <v>3139</v>
      </c>
      <c r="G12" s="25">
        <v>3139</v>
      </c>
      <c r="H12" s="26">
        <v>0.8746168849261633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s="4" customFormat="1" ht="27.6" x14ac:dyDescent="0.3">
      <c r="A13"/>
      <c r="B13" s="22" t="s">
        <v>23</v>
      </c>
      <c r="C13" s="24">
        <v>1225</v>
      </c>
      <c r="D13" s="22" t="s">
        <v>29</v>
      </c>
      <c r="E13" s="19">
        <v>3589</v>
      </c>
      <c r="F13" s="25">
        <v>3139</v>
      </c>
      <c r="G13" s="25">
        <v>3139</v>
      </c>
      <c r="H13" s="26">
        <v>0.8746168849261633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s="4" customFormat="1" ht="27.6" x14ac:dyDescent="0.3">
      <c r="A14"/>
      <c r="B14" s="22" t="s">
        <v>24</v>
      </c>
      <c r="C14" s="24">
        <v>11622</v>
      </c>
      <c r="D14" s="22" t="s">
        <v>30</v>
      </c>
      <c r="E14" s="19">
        <v>8675.7000000000007</v>
      </c>
      <c r="F14" s="25">
        <v>7000</v>
      </c>
      <c r="G14" s="25">
        <v>5648.3</v>
      </c>
      <c r="H14" s="26">
        <v>0.80685132035455343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s="4" customFormat="1" ht="27.6" x14ac:dyDescent="0.3">
      <c r="A15"/>
      <c r="B15" s="22" t="s">
        <v>16</v>
      </c>
      <c r="C15" s="24">
        <v>6659</v>
      </c>
      <c r="D15" s="22" t="s">
        <v>31</v>
      </c>
      <c r="E15" s="19">
        <v>13789</v>
      </c>
      <c r="F15" s="25">
        <v>7000</v>
      </c>
      <c r="G15" s="25">
        <v>6696.05</v>
      </c>
      <c r="H15" s="26">
        <v>0.50765102618028868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s="4" customFormat="1" ht="27.6" x14ac:dyDescent="0.3">
      <c r="A16"/>
      <c r="B16" s="22" t="s">
        <v>25</v>
      </c>
      <c r="C16" s="24">
        <v>7307</v>
      </c>
      <c r="D16" s="22" t="s">
        <v>32</v>
      </c>
      <c r="E16" s="19">
        <v>7592.75</v>
      </c>
      <c r="F16" s="25">
        <v>7000</v>
      </c>
      <c r="G16" s="25">
        <v>7000</v>
      </c>
      <c r="H16" s="26">
        <v>0.9219321062856014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s="4" customFormat="1" ht="27.6" x14ac:dyDescent="0.3">
      <c r="A17"/>
      <c r="B17" s="22" t="s">
        <v>20</v>
      </c>
      <c r="C17" s="24">
        <v>8687</v>
      </c>
      <c r="D17" s="22" t="s">
        <v>33</v>
      </c>
      <c r="E17" s="19">
        <v>15592.5</v>
      </c>
      <c r="F17" s="25">
        <v>7000</v>
      </c>
      <c r="G17" s="25">
        <v>4899.63</v>
      </c>
      <c r="H17" s="26">
        <v>0.44893378226711561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s="5" customFormat="1" ht="27.6" x14ac:dyDescent="0.3">
      <c r="A18"/>
      <c r="B18" s="22" t="s">
        <v>18</v>
      </c>
      <c r="C18" s="24">
        <v>12317</v>
      </c>
      <c r="D18" s="22" t="s">
        <v>34</v>
      </c>
      <c r="E18" s="19">
        <v>8468.7900000000009</v>
      </c>
      <c r="F18" s="25">
        <v>7000</v>
      </c>
      <c r="G18" s="25">
        <v>7000</v>
      </c>
      <c r="H18" s="26">
        <v>0.82656436161482327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s="6" customFormat="1" ht="41.4" x14ac:dyDescent="0.3">
      <c r="A19"/>
      <c r="B19" s="22" t="s">
        <v>26</v>
      </c>
      <c r="C19" s="24">
        <v>696</v>
      </c>
      <c r="D19" s="22" t="s">
        <v>35</v>
      </c>
      <c r="E19" s="19">
        <v>7000</v>
      </c>
      <c r="F19" s="25">
        <v>7000</v>
      </c>
      <c r="G19" s="25">
        <v>7000</v>
      </c>
      <c r="H19" s="26">
        <v>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s="7" customFormat="1" x14ac:dyDescent="0.3">
      <c r="A20"/>
      <c r="B20"/>
      <c r="C20"/>
      <c r="D20"/>
      <c r="E20" s="29" t="s">
        <v>38</v>
      </c>
      <c r="F20" s="27">
        <f>SUM(F10:F19)</f>
        <v>61117</v>
      </c>
      <c r="G20" s="30">
        <f>SUM(G10:G19)</f>
        <v>57350.029999999992</v>
      </c>
      <c r="H20" s="2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3" spans="1:75" ht="31.2" customHeight="1" x14ac:dyDescent="0.3"/>
    <row r="24" spans="1:75" s="1" customFormat="1" x14ac:dyDescent="0.3">
      <c r="A24"/>
      <c r="B24"/>
      <c r="C24"/>
      <c r="D24"/>
      <c r="E24"/>
      <c r="F24"/>
      <c r="G24"/>
      <c r="H24"/>
      <c r="I24"/>
    </row>
    <row r="25" spans="1:75" s="1" customFormat="1" x14ac:dyDescent="0.3">
      <c r="A25"/>
      <c r="B25"/>
      <c r="C25"/>
      <c r="D25"/>
      <c r="E25"/>
      <c r="F25"/>
      <c r="G25"/>
      <c r="H25"/>
      <c r="I25"/>
    </row>
    <row r="26" spans="1:75" s="1" customFormat="1" x14ac:dyDescent="0.3">
      <c r="A26"/>
      <c r="B26"/>
      <c r="C26"/>
      <c r="D26"/>
      <c r="E26"/>
      <c r="F26"/>
      <c r="G26"/>
      <c r="H26"/>
      <c r="I26"/>
    </row>
    <row r="27" spans="1:75" s="1" customFormat="1" x14ac:dyDescent="0.3">
      <c r="A27"/>
      <c r="B27"/>
      <c r="C27"/>
      <c r="D27"/>
      <c r="E27"/>
      <c r="F27"/>
      <c r="G27"/>
      <c r="H27"/>
      <c r="I27"/>
    </row>
    <row r="28" spans="1:75" s="1" customFormat="1" ht="32.4" customHeight="1" x14ac:dyDescent="0.3">
      <c r="A28"/>
      <c r="B28"/>
      <c r="C28"/>
      <c r="D28"/>
      <c r="E28"/>
      <c r="F28"/>
      <c r="G28"/>
      <c r="H28"/>
      <c r="I28"/>
    </row>
    <row r="29" spans="1:75" s="1" customFormat="1" x14ac:dyDescent="0.3">
      <c r="A29"/>
      <c r="B29"/>
      <c r="C29"/>
      <c r="D29"/>
      <c r="E29"/>
      <c r="F29"/>
      <c r="G29"/>
      <c r="H29"/>
      <c r="I29"/>
    </row>
    <row r="32" spans="1:75" ht="31.2" customHeight="1" x14ac:dyDescent="0.3"/>
    <row r="36" spans="1:1" ht="31.2" customHeight="1" x14ac:dyDescent="0.3"/>
    <row r="37" spans="1:1" ht="32.4" customHeight="1" x14ac:dyDescent="0.3"/>
    <row r="40" spans="1:1" x14ac:dyDescent="0.3">
      <c r="A40" s="8"/>
    </row>
    <row r="41" spans="1:1" x14ac:dyDescent="0.3">
      <c r="A41" s="8"/>
    </row>
    <row r="42" spans="1:1" x14ac:dyDescent="0.3">
      <c r="A42" s="8"/>
    </row>
  </sheetData>
  <mergeCells count="4">
    <mergeCell ref="J2:K2"/>
    <mergeCell ref="J3:K3"/>
    <mergeCell ref="B8:H8"/>
    <mergeCell ref="A7:E7"/>
  </mergeCells>
  <printOptions horizontalCentered="1"/>
  <pageMargins left="0.39370078740157483" right="0.39370078740157483" top="1.3385826771653544" bottom="0.74803149606299213" header="0.31496062992125984" footer="0.31496062992125984"/>
  <pageSetup paperSize="9" scale="65" orientation="portrait" r:id="rId1"/>
  <headerFooter>
    <oddHeader>&amp;L&amp;G&amp;R&amp;"-,Negrita"&amp;18&amp;K08+000TRANSPARENCIA</oddHeader>
    <oddFooter>&amp;CPàgina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Subvenciones 2025</vt:lpstr>
      <vt:lpstr>'Subvenciones 2025'!Área_de_impresión</vt:lpstr>
      <vt:lpstr>'Subvenciones 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ROMERO AMOROS, FRANCISCO JAVIER</cp:lastModifiedBy>
  <cp:lastPrinted>2026-01-27T10:20:56Z</cp:lastPrinted>
  <dcterms:created xsi:type="dcterms:W3CDTF">2020-06-05T10:23:56Z</dcterms:created>
  <dcterms:modified xsi:type="dcterms:W3CDTF">2026-01-30T12:37:04Z</dcterms:modified>
</cp:coreProperties>
</file>