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8" i="1" l="1"/>
  <c r="F24" i="1" s="1"/>
  <c r="B28" i="1" l="1"/>
  <c r="F25" i="1"/>
  <c r="H9" i="1"/>
  <c r="B29" i="1" l="1"/>
  <c r="B31" i="1" s="1"/>
  <c r="B24" i="1"/>
  <c r="B25" i="1" s="1"/>
</calcChain>
</file>

<file path=xl/sharedStrings.xml><?xml version="1.0" encoding="utf-8"?>
<sst xmlns="http://schemas.openxmlformats.org/spreadsheetml/2006/main" count="47" uniqueCount="38">
  <si>
    <t>TOTAL</t>
  </si>
  <si>
    <t>CONTRATO</t>
  </si>
  <si>
    <t>DESCRIPCIÓN</t>
  </si>
  <si>
    <t>Importe adjudicación (sin IVA)</t>
  </si>
  <si>
    <t>Facturación 2017</t>
  </si>
  <si>
    <t>TOTALES</t>
  </si>
  <si>
    <t>TRABAJOS REALIZADOS PENDIENTES DE FACTURAR</t>
  </si>
  <si>
    <t>Importe</t>
  </si>
  <si>
    <t>DIPUTACIÓN</t>
  </si>
  <si>
    <t>SEAM 2017</t>
  </si>
  <si>
    <t>Servicio de desarrollo sobre la aplicación SEAM de documentación de Presidencia.</t>
  </si>
  <si>
    <t>INVENTARIO 2017</t>
  </si>
  <si>
    <t>Elaboracion y rectificacion de trabajos de campo y valoracion del inventario de Ayuntamientos menores de 1000 hab.</t>
  </si>
  <si>
    <t>FORMACION 2017</t>
  </si>
  <si>
    <t>Curso de introducción a los sistemas de información geográfica.</t>
  </si>
  <si>
    <t>SAM 2017</t>
  </si>
  <si>
    <t>Servicios de apoyo a las entidades locales de la provincia de Alicante 2017</t>
  </si>
  <si>
    <t>EIEL 2016</t>
  </si>
  <si>
    <t>Ingresos reconocidos</t>
  </si>
  <si>
    <t>+ Ingresos ptes facturar 2016</t>
  </si>
  <si>
    <t>- Ingresos ptes facturar 2017</t>
  </si>
  <si>
    <t>TOTAL FACTURADO</t>
  </si>
  <si>
    <t>Facturado 2017</t>
  </si>
  <si>
    <t>(+) Ingr.pdte. Facturar 2017</t>
  </si>
  <si>
    <t>(-) Ingr. Rec. 2016 facturados en 2017</t>
  </si>
  <si>
    <t>TOTAL INGRESOS</t>
  </si>
  <si>
    <t>Presupuesto</t>
  </si>
  <si>
    <t>--</t>
  </si>
  <si>
    <t>EIEL 2017</t>
  </si>
  <si>
    <t>ELABORACION DE DOCUMENTACION CARTOGRAFICA MEDIANTE SIG PARA LA REDACCION DE PLANES GENERALES (6 MUNICIPIOS)</t>
  </si>
  <si>
    <t>ELABORACION DE DOCUMENTACION CARTOGRAFICA MEDIANTE SIG PARA LA REDACCION DE PLANES GENERALES (3 MUNICIPIOS)</t>
  </si>
  <si>
    <t>Duración</t>
  </si>
  <si>
    <t>12 meses</t>
  </si>
  <si>
    <t>5 meses</t>
  </si>
  <si>
    <t>6 meses</t>
  </si>
  <si>
    <t>Curso de duración 30 horas lectivas</t>
  </si>
  <si>
    <t>ENCOMIENDAS DE GESTIÓN 2017</t>
  </si>
  <si>
    <t>(Fuente: Geonet Territorial, S.A.)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</si>
</sst>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0;[Red]\-#,##0.00;0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0" fontId="0" fillId="0" borderId="0" xfId="0" applyFill="1" applyBorder="1"/>
    <xf numFmtId="4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6" fillId="0" borderId="0" xfId="0" applyNumberFormat="1" applyFont="1" applyFill="1" applyBorder="1"/>
    <xf numFmtId="164" fontId="0" fillId="0" borderId="0" xfId="0" applyNumberFormat="1" applyFill="1" applyBorder="1"/>
    <xf numFmtId="4" fontId="0" fillId="0" borderId="0" xfId="0" applyNumberFormat="1" applyAlignment="1" applyProtection="1">
      <alignment horizontal="right"/>
      <protection locked="0"/>
    </xf>
    <xf numFmtId="0" fontId="0" fillId="0" borderId="7" xfId="0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0" fillId="3" borderId="0" xfId="0" applyFill="1"/>
    <xf numFmtId="4" fontId="0" fillId="3" borderId="0" xfId="0" applyNumberFormat="1" applyFill="1"/>
    <xf numFmtId="0" fontId="7" fillId="4" borderId="0" xfId="0" applyFont="1" applyFill="1"/>
    <xf numFmtId="0" fontId="0" fillId="4" borderId="0" xfId="0" applyFill="1"/>
    <xf numFmtId="4" fontId="0" fillId="4" borderId="0" xfId="0" applyNumberFormat="1" applyFill="1"/>
    <xf numFmtId="49" fontId="0" fillId="3" borderId="0" xfId="0" applyNumberFormat="1" applyFill="1"/>
    <xf numFmtId="49" fontId="0" fillId="4" borderId="0" xfId="0" applyNumberFormat="1" applyFill="1"/>
    <xf numFmtId="49" fontId="0" fillId="3" borderId="24" xfId="0" applyNumberFormat="1" applyFill="1" applyBorder="1"/>
    <xf numFmtId="4" fontId="0" fillId="3" borderId="24" xfId="0" applyNumberFormat="1" applyFill="1" applyBorder="1"/>
    <xf numFmtId="49" fontId="0" fillId="4" borderId="24" xfId="0" applyNumberFormat="1" applyFill="1" applyBorder="1"/>
    <xf numFmtId="4" fontId="0" fillId="4" borderId="24" xfId="0" applyNumberFormat="1" applyFill="1" applyBorder="1"/>
    <xf numFmtId="0" fontId="1" fillId="3" borderId="0" xfId="0" applyFont="1" applyFill="1"/>
    <xf numFmtId="4" fontId="1" fillId="3" borderId="0" xfId="0" applyNumberFormat="1" applyFont="1" applyFill="1"/>
    <xf numFmtId="0" fontId="1" fillId="4" borderId="0" xfId="0" applyFont="1" applyFill="1"/>
    <xf numFmtId="4" fontId="1" fillId="4" borderId="0" xfId="0" applyNumberFormat="1" applyFont="1" applyFill="1"/>
    <xf numFmtId="0" fontId="0" fillId="5" borderId="0" xfId="0" applyFill="1"/>
    <xf numFmtId="4" fontId="0" fillId="5" borderId="0" xfId="0" applyNumberFormat="1" applyFill="1"/>
    <xf numFmtId="0" fontId="1" fillId="5" borderId="0" xfId="0" applyFont="1" applyFill="1"/>
    <xf numFmtId="4" fontId="1" fillId="5" borderId="0" xfId="0" applyNumberFormat="1" applyFont="1" applyFill="1"/>
    <xf numFmtId="0" fontId="0" fillId="0" borderId="0" xfId="0" applyNumberFormat="1" applyAlignment="1" applyProtection="1">
      <alignment horizontal="left"/>
      <protection locked="0"/>
    </xf>
    <xf numFmtId="6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/>
    </xf>
    <xf numFmtId="4" fontId="6" fillId="0" borderId="19" xfId="0" applyNumberFormat="1" applyFont="1" applyFill="1" applyBorder="1"/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4" fontId="0" fillId="0" borderId="8" xfId="0" quotePrefix="1" applyNumberFormat="1" applyBorder="1" applyAlignment="1">
      <alignment horizontal="center" vertical="center"/>
    </xf>
    <xf numFmtId="4" fontId="0" fillId="0" borderId="11" xfId="0" quotePrefix="1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120" zoomScaleNormal="120" workbookViewId="0">
      <selection activeCell="A3" sqref="A3"/>
    </sheetView>
  </sheetViews>
  <sheetFormatPr baseColWidth="10" defaultRowHeight="15" x14ac:dyDescent="0.25"/>
  <cols>
    <col min="1" max="1" width="10.42578125" customWidth="1"/>
    <col min="2" max="2" width="19.5703125" customWidth="1"/>
    <col min="3" max="3" width="18.28515625" bestFit="1" customWidth="1"/>
    <col min="4" max="4" width="22.42578125" customWidth="1"/>
    <col min="5" max="5" width="14.28515625" customWidth="1"/>
    <col min="6" max="6" width="13.7109375" customWidth="1"/>
    <col min="7" max="7" width="13" customWidth="1"/>
    <col min="8" max="8" width="15.28515625" customWidth="1"/>
    <col min="16" max="16" width="52.7109375" bestFit="1" customWidth="1"/>
  </cols>
  <sheetData>
    <row r="1" spans="1:21" ht="21" x14ac:dyDescent="0.35">
      <c r="A1" s="83" t="s">
        <v>36</v>
      </c>
      <c r="B1" s="83"/>
      <c r="C1" s="83"/>
      <c r="D1" s="83"/>
      <c r="E1" s="83"/>
      <c r="F1" s="83"/>
      <c r="G1" s="83"/>
      <c r="H1" s="83"/>
    </row>
    <row r="2" spans="1:21" ht="21" x14ac:dyDescent="0.35">
      <c r="A2" s="83" t="s">
        <v>37</v>
      </c>
      <c r="B2" s="83"/>
      <c r="C2" s="83"/>
      <c r="D2" s="83"/>
      <c r="E2" s="83"/>
      <c r="F2" s="83"/>
      <c r="G2" s="83"/>
      <c r="H2" s="83"/>
    </row>
    <row r="3" spans="1:21" ht="15.75" thickBot="1" x14ac:dyDescent="0.3">
      <c r="A3" s="9"/>
      <c r="B3" s="10"/>
      <c r="C3" s="11"/>
      <c r="D3" s="11"/>
      <c r="E3" s="12"/>
      <c r="F3" s="13"/>
      <c r="H3" s="5"/>
      <c r="I3" s="1"/>
      <c r="P3" s="5"/>
      <c r="Q3" s="14"/>
      <c r="R3" s="14"/>
      <c r="S3" s="14"/>
      <c r="T3" s="15"/>
      <c r="U3" s="15"/>
    </row>
    <row r="4" spans="1:21" ht="34.5" thickBot="1" x14ac:dyDescent="0.3">
      <c r="A4" s="9"/>
      <c r="B4" s="3" t="s">
        <v>1</v>
      </c>
      <c r="C4" s="65" t="s">
        <v>2</v>
      </c>
      <c r="D4" s="66"/>
      <c r="E4" s="50" t="s">
        <v>31</v>
      </c>
      <c r="F4" s="3" t="s">
        <v>26</v>
      </c>
      <c r="G4" s="3" t="s">
        <v>3</v>
      </c>
      <c r="H4" s="50" t="s">
        <v>4</v>
      </c>
      <c r="I4" s="1"/>
      <c r="J4" s="5"/>
      <c r="K4" s="14"/>
      <c r="L4" s="14"/>
      <c r="M4" s="14"/>
      <c r="N4" s="15"/>
      <c r="O4" s="15"/>
    </row>
    <row r="5" spans="1:21" ht="30" customHeight="1" x14ac:dyDescent="0.25">
      <c r="A5" s="65" t="s">
        <v>8</v>
      </c>
      <c r="B5" s="16" t="s">
        <v>9</v>
      </c>
      <c r="C5" s="71" t="s">
        <v>10</v>
      </c>
      <c r="D5" s="72"/>
      <c r="E5" s="61" t="s">
        <v>33</v>
      </c>
      <c r="F5" s="57" t="s">
        <v>27</v>
      </c>
      <c r="G5" s="17">
        <v>12000</v>
      </c>
      <c r="H5" s="18">
        <v>10605</v>
      </c>
      <c r="I5" s="1"/>
      <c r="J5" s="5"/>
      <c r="K5" s="14"/>
      <c r="L5" s="14"/>
      <c r="M5" s="14"/>
      <c r="N5" s="15"/>
      <c r="O5" s="15"/>
    </row>
    <row r="6" spans="1:21" ht="34.9" customHeight="1" x14ac:dyDescent="0.25">
      <c r="A6" s="69"/>
      <c r="B6" s="19" t="s">
        <v>11</v>
      </c>
      <c r="C6" s="73" t="s">
        <v>12</v>
      </c>
      <c r="D6" s="74"/>
      <c r="E6" s="59" t="s">
        <v>34</v>
      </c>
      <c r="F6" s="20">
        <v>31000</v>
      </c>
      <c r="G6" s="20">
        <v>19700</v>
      </c>
      <c r="H6" s="21">
        <v>19700</v>
      </c>
      <c r="I6" s="1"/>
      <c r="P6" s="5"/>
      <c r="Q6" s="8"/>
      <c r="R6" s="8"/>
      <c r="S6" s="8"/>
      <c r="T6" s="15"/>
      <c r="U6" s="15"/>
    </row>
    <row r="7" spans="1:21" ht="28.15" customHeight="1" x14ac:dyDescent="0.25">
      <c r="A7" s="69"/>
      <c r="B7" s="19" t="s">
        <v>13</v>
      </c>
      <c r="C7" s="73" t="s">
        <v>14</v>
      </c>
      <c r="D7" s="74"/>
      <c r="E7" s="62" t="s">
        <v>35</v>
      </c>
      <c r="F7" s="58" t="s">
        <v>27</v>
      </c>
      <c r="G7" s="6">
        <v>2177.4</v>
      </c>
      <c r="H7" s="7">
        <v>2177.4</v>
      </c>
      <c r="I7" s="1"/>
      <c r="P7" s="5"/>
      <c r="Q7" s="4"/>
      <c r="R7" s="4"/>
      <c r="S7" s="4"/>
      <c r="T7" s="15"/>
      <c r="U7" s="15"/>
    </row>
    <row r="8" spans="1:21" ht="26.45" customHeight="1" thickBot="1" x14ac:dyDescent="0.3">
      <c r="A8" s="70"/>
      <c r="B8" s="22" t="s">
        <v>15</v>
      </c>
      <c r="C8" s="75" t="s">
        <v>16</v>
      </c>
      <c r="D8" s="76"/>
      <c r="E8" s="60" t="s">
        <v>32</v>
      </c>
      <c r="F8" s="23">
        <v>48300</v>
      </c>
      <c r="G8" s="23">
        <v>48300</v>
      </c>
      <c r="H8" s="24">
        <v>44100</v>
      </c>
      <c r="I8" s="1"/>
      <c r="P8" s="5"/>
      <c r="Q8" s="4"/>
      <c r="R8" s="4"/>
      <c r="S8" s="4"/>
      <c r="T8" s="15"/>
      <c r="U8" s="15"/>
    </row>
    <row r="9" spans="1:21" ht="20.45" customHeight="1" thickBot="1" x14ac:dyDescent="0.3">
      <c r="A9" s="9"/>
      <c r="B9" s="25"/>
      <c r="C9" s="63" t="s">
        <v>5</v>
      </c>
      <c r="D9" s="64"/>
      <c r="E9" s="56"/>
      <c r="F9" s="56"/>
      <c r="G9" s="56"/>
      <c r="H9" s="51">
        <f>SUM(H5:H8)</f>
        <v>76582.399999999994</v>
      </c>
    </row>
    <row r="10" spans="1:21" ht="51.6" customHeight="1" thickBot="1" x14ac:dyDescent="0.3">
      <c r="A10" s="9"/>
      <c r="B10" s="25"/>
      <c r="C10" s="26"/>
      <c r="D10" s="26"/>
      <c r="E10" s="27"/>
      <c r="F10" s="27"/>
    </row>
    <row r="11" spans="1:21" ht="21.6" customHeight="1" thickBot="1" x14ac:dyDescent="0.3">
      <c r="A11" s="9"/>
      <c r="B11" s="2"/>
      <c r="C11" s="65" t="s">
        <v>6</v>
      </c>
      <c r="D11" s="66"/>
      <c r="E11" s="3" t="s">
        <v>7</v>
      </c>
    </row>
    <row r="12" spans="1:21" ht="18" customHeight="1" x14ac:dyDescent="0.25">
      <c r="A12" s="9"/>
      <c r="B12" s="65" t="s">
        <v>8</v>
      </c>
      <c r="C12" s="77" t="s">
        <v>17</v>
      </c>
      <c r="D12" s="78"/>
      <c r="E12" s="53">
        <v>6500</v>
      </c>
    </row>
    <row r="13" spans="1:21" ht="18" customHeight="1" x14ac:dyDescent="0.25">
      <c r="A13" s="9"/>
      <c r="B13" s="69"/>
      <c r="C13" s="79" t="s">
        <v>15</v>
      </c>
      <c r="D13" s="80"/>
      <c r="E13" s="54">
        <v>3150</v>
      </c>
    </row>
    <row r="14" spans="1:21" ht="19.899999999999999" customHeight="1" x14ac:dyDescent="0.25">
      <c r="A14" s="9"/>
      <c r="B14" s="69"/>
      <c r="C14" s="79" t="s">
        <v>9</v>
      </c>
      <c r="D14" s="80"/>
      <c r="E14" s="54">
        <v>1260</v>
      </c>
    </row>
    <row r="15" spans="1:21" ht="34.15" customHeight="1" x14ac:dyDescent="0.25">
      <c r="A15" s="9"/>
      <c r="B15" s="69"/>
      <c r="C15" s="79" t="s">
        <v>29</v>
      </c>
      <c r="D15" s="80"/>
      <c r="E15" s="54">
        <v>19705</v>
      </c>
    </row>
    <row r="16" spans="1:21" ht="32.450000000000003" customHeight="1" x14ac:dyDescent="0.25">
      <c r="A16" s="9"/>
      <c r="B16" s="69"/>
      <c r="C16" s="79" t="s">
        <v>30</v>
      </c>
      <c r="D16" s="80"/>
      <c r="E16" s="54">
        <v>8000</v>
      </c>
    </row>
    <row r="17" spans="1:9" ht="16.899999999999999" customHeight="1" thickBot="1" x14ac:dyDescent="0.3">
      <c r="A17" s="9"/>
      <c r="B17" s="70"/>
      <c r="C17" s="81" t="s">
        <v>28</v>
      </c>
      <c r="D17" s="82"/>
      <c r="E17" s="55">
        <v>183500</v>
      </c>
      <c r="H17" s="2"/>
    </row>
    <row r="18" spans="1:9" ht="15.75" thickBot="1" x14ac:dyDescent="0.3">
      <c r="A18" s="9"/>
      <c r="B18" s="5"/>
      <c r="C18" s="67" t="s">
        <v>0</v>
      </c>
      <c r="D18" s="68"/>
      <c r="E18" s="52">
        <f>SUM(E12:E17)</f>
        <v>222115</v>
      </c>
      <c r="H18" s="1"/>
    </row>
    <row r="19" spans="1:9" x14ac:dyDescent="0.25">
      <c r="A19" s="9"/>
      <c r="B19" s="25"/>
      <c r="C19" s="26"/>
      <c r="D19" s="26"/>
      <c r="E19" s="27"/>
      <c r="F19" s="27"/>
      <c r="H19" s="1"/>
      <c r="I19" s="1"/>
    </row>
    <row r="20" spans="1:9" x14ac:dyDescent="0.25">
      <c r="A20" s="9"/>
      <c r="B20" s="5"/>
      <c r="E20" s="5"/>
      <c r="F20" s="5"/>
      <c r="H20" s="1"/>
      <c r="I20" s="1"/>
    </row>
    <row r="21" spans="1:9" x14ac:dyDescent="0.25">
      <c r="A21" s="9"/>
      <c r="B21" s="5"/>
      <c r="E21" s="5"/>
      <c r="F21" s="5"/>
      <c r="H21" s="1"/>
      <c r="I21" s="1"/>
    </row>
    <row r="22" spans="1:9" hidden="1" x14ac:dyDescent="0.25">
      <c r="A22" s="28" t="s">
        <v>18</v>
      </c>
      <c r="B22" s="29">
        <v>1119227.6000000001</v>
      </c>
      <c r="D22" s="30" t="s">
        <v>8</v>
      </c>
      <c r="E22" s="31" t="s">
        <v>18</v>
      </c>
      <c r="F22" s="32">
        <v>292197.40000000002</v>
      </c>
      <c r="G22" s="1"/>
      <c r="H22" s="1"/>
      <c r="I22" s="1"/>
    </row>
    <row r="23" spans="1:9" hidden="1" x14ac:dyDescent="0.25">
      <c r="A23" s="33" t="s">
        <v>19</v>
      </c>
      <c r="B23" s="29">
        <v>86759.4</v>
      </c>
      <c r="D23" s="31"/>
      <c r="E23" s="34" t="s">
        <v>19</v>
      </c>
      <c r="F23" s="32">
        <v>6500</v>
      </c>
      <c r="H23" s="1"/>
      <c r="I23" s="1"/>
    </row>
    <row r="24" spans="1:9" hidden="1" x14ac:dyDescent="0.25">
      <c r="A24" s="35" t="s">
        <v>20</v>
      </c>
      <c r="B24" s="36" t="e">
        <f>+#REF!</f>
        <v>#REF!</v>
      </c>
      <c r="D24" s="31"/>
      <c r="E24" s="37" t="s">
        <v>20</v>
      </c>
      <c r="F24" s="38">
        <f>-E18</f>
        <v>-222115</v>
      </c>
      <c r="G24" s="5"/>
    </row>
    <row r="25" spans="1:9" hidden="1" x14ac:dyDescent="0.25">
      <c r="A25" s="39" t="s">
        <v>21</v>
      </c>
      <c r="B25" s="40" t="e">
        <f>+B22+B23-B24</f>
        <v>#REF!</v>
      </c>
      <c r="D25" s="31"/>
      <c r="E25" s="41" t="s">
        <v>21</v>
      </c>
      <c r="F25" s="42">
        <f>SUM(F22:F24)</f>
        <v>76582.400000000023</v>
      </c>
      <c r="G25" s="5"/>
    </row>
    <row r="26" spans="1:9" hidden="1" x14ac:dyDescent="0.25"/>
    <row r="27" spans="1:9" hidden="1" x14ac:dyDescent="0.25"/>
    <row r="28" spans="1:9" hidden="1" x14ac:dyDescent="0.25">
      <c r="A28" s="43" t="s">
        <v>22</v>
      </c>
      <c r="B28" s="44" t="e">
        <f>+#REF!</f>
        <v>#REF!</v>
      </c>
    </row>
    <row r="29" spans="1:9" hidden="1" x14ac:dyDescent="0.25">
      <c r="A29" s="43" t="s">
        <v>23</v>
      </c>
      <c r="B29" s="44" t="e">
        <f>+#REF!</f>
        <v>#REF!</v>
      </c>
    </row>
    <row r="30" spans="1:9" hidden="1" x14ac:dyDescent="0.25">
      <c r="A30" s="43" t="s">
        <v>24</v>
      </c>
      <c r="B30" s="44">
        <v>-86759.4</v>
      </c>
    </row>
    <row r="31" spans="1:9" hidden="1" x14ac:dyDescent="0.25">
      <c r="A31" s="45" t="s">
        <v>25</v>
      </c>
      <c r="B31" s="46" t="e">
        <f>SUM(B28:B30)</f>
        <v>#REF!</v>
      </c>
    </row>
    <row r="41" spans="1:9" x14ac:dyDescent="0.25">
      <c r="H41" s="47"/>
    </row>
    <row r="42" spans="1:9" x14ac:dyDescent="0.25">
      <c r="B42" s="48"/>
      <c r="H42" s="47"/>
    </row>
    <row r="43" spans="1:9" x14ac:dyDescent="0.25">
      <c r="A43" s="5"/>
      <c r="H43" s="47"/>
    </row>
    <row r="44" spans="1:9" x14ac:dyDescent="0.25">
      <c r="H44" s="47"/>
      <c r="I44" s="1"/>
    </row>
    <row r="49" spans="7:13" x14ac:dyDescent="0.25">
      <c r="J49" s="15"/>
      <c r="K49" s="15"/>
      <c r="L49" s="15"/>
      <c r="M49" s="15"/>
    </row>
    <row r="50" spans="7:13" x14ac:dyDescent="0.25">
      <c r="J50" s="15"/>
      <c r="K50" s="15"/>
      <c r="L50" s="15"/>
      <c r="M50" s="15"/>
    </row>
    <row r="51" spans="7:13" x14ac:dyDescent="0.25">
      <c r="J51" s="15"/>
      <c r="K51" s="15"/>
      <c r="L51" s="15"/>
      <c r="M51" s="15"/>
    </row>
    <row r="52" spans="7:13" x14ac:dyDescent="0.25">
      <c r="J52" s="15"/>
      <c r="K52" s="15"/>
      <c r="L52" s="15"/>
      <c r="M52" s="15"/>
    </row>
    <row r="53" spans="7:13" x14ac:dyDescent="0.25">
      <c r="J53" s="15"/>
      <c r="K53" s="15"/>
      <c r="L53" s="15"/>
      <c r="M53" s="15"/>
    </row>
    <row r="54" spans="7:13" x14ac:dyDescent="0.25">
      <c r="G54" s="49"/>
      <c r="H54" s="47"/>
      <c r="J54" s="15"/>
      <c r="K54" s="15"/>
      <c r="L54" s="15"/>
      <c r="M54" s="15"/>
    </row>
    <row r="55" spans="7:13" x14ac:dyDescent="0.25">
      <c r="G55" s="49"/>
      <c r="H55" s="47"/>
      <c r="J55" s="15"/>
      <c r="K55" s="15"/>
      <c r="L55" s="15"/>
      <c r="M55" s="15"/>
    </row>
    <row r="56" spans="7:13" x14ac:dyDescent="0.25">
      <c r="G56" s="49"/>
      <c r="H56" s="47"/>
    </row>
    <row r="57" spans="7:13" x14ac:dyDescent="0.25">
      <c r="G57" s="49"/>
      <c r="H57" s="47"/>
    </row>
    <row r="58" spans="7:13" x14ac:dyDescent="0.25">
      <c r="G58" s="49"/>
      <c r="H58" s="47"/>
    </row>
    <row r="59" spans="7:13" x14ac:dyDescent="0.25">
      <c r="G59" s="49"/>
      <c r="H59" s="47"/>
    </row>
    <row r="60" spans="7:13" x14ac:dyDescent="0.25">
      <c r="I60" s="47"/>
    </row>
  </sheetData>
  <mergeCells count="18">
    <mergeCell ref="A1:H1"/>
    <mergeCell ref="A2:H2"/>
    <mergeCell ref="A5:A8"/>
    <mergeCell ref="C5:D5"/>
    <mergeCell ref="C6:D6"/>
    <mergeCell ref="C7:D7"/>
    <mergeCell ref="C8:D8"/>
    <mergeCell ref="C18:D18"/>
    <mergeCell ref="C4:D4"/>
    <mergeCell ref="C11:D11"/>
    <mergeCell ref="C12:D12"/>
    <mergeCell ref="B12:B17"/>
    <mergeCell ref="C13:D13"/>
    <mergeCell ref="C14:D14"/>
    <mergeCell ref="C15:D15"/>
    <mergeCell ref="C16:D16"/>
    <mergeCell ref="C17:D17"/>
    <mergeCell ref="C9:D9"/>
  </mergeCells>
  <printOptions horizontalCentered="1" verticalCentered="1"/>
  <pageMargins left="0.19685039370078741" right="0.23622047244094491" top="0.94488188976377963" bottom="0.86614173228346458" header="0.31496062992125984" footer="0.31496062992125984"/>
  <pageSetup paperSize="9" orientation="landscape" horizontalDpi="200" verticalDpi="2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2018-02-20T11:55:44Z</dcterms:modified>
</cp:coreProperties>
</file>