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NVOCATORIAS SUBVENCIONES\CONVOCATORIA SUBVENCIONES 2025\Documentación de apoyo\"/>
    </mc:Choice>
  </mc:AlternateContent>
  <bookViews>
    <workbookView xWindow="240" yWindow="12" windowWidth="21840" windowHeight="13176"/>
  </bookViews>
  <sheets>
    <sheet name="Subvenciones 2025" sheetId="5" r:id="rId1"/>
  </sheets>
  <externalReferences>
    <externalReference r:id="rId2"/>
  </externalReferences>
  <definedNames>
    <definedName name="_xlnm.Print_Area" localSheetId="0">'Subvenciones 2025'!$A$1:$I$36</definedName>
    <definedName name="_xlnm.Print_Titles" localSheetId="0">'Subvenciones 2025'!$9:$9</definedName>
  </definedNames>
  <calcPr calcId="162913"/>
</workbook>
</file>

<file path=xl/calcChain.xml><?xml version="1.0" encoding="utf-8"?>
<calcChain xmlns="http://schemas.openxmlformats.org/spreadsheetml/2006/main">
  <c r="H34" i="5" l="1"/>
  <c r="G34" i="5"/>
</calcChain>
</file>

<file path=xl/sharedStrings.xml><?xml version="1.0" encoding="utf-8"?>
<sst xmlns="http://schemas.openxmlformats.org/spreadsheetml/2006/main" count="95" uniqueCount="71">
  <si>
    <t>Fecha:</t>
  </si>
  <si>
    <t>Cobertura temporal:</t>
  </si>
  <si>
    <t>Fuente:</t>
  </si>
  <si>
    <t>Título:</t>
  </si>
  <si>
    <t>Documento:</t>
  </si>
  <si>
    <t>Elaborado por el Servicio de Transparencia, BOP e Imprenta</t>
  </si>
  <si>
    <t>Registros y documentación del Departamento de Transparencia de la Diputación Provincial de Alicante</t>
  </si>
  <si>
    <t>Proyectos subvencionados en virtud del Acuerdo de cooperación suscrito entre la Generalitat Valenciana y la Diputación de Alicante</t>
  </si>
  <si>
    <t>Leyenda SD:</t>
  </si>
  <si>
    <t>Sin datos</t>
  </si>
  <si>
    <t>ENTIDAD</t>
  </si>
  <si>
    <t>POBLACIÓN</t>
  </si>
  <si>
    <t>LÍNEA</t>
  </si>
  <si>
    <t>PROYECTO</t>
  </si>
  <si>
    <t>COSTE DEL 
PROYECTO</t>
  </si>
  <si>
    <t>SUBVENCIÓN
CONCEDIDA</t>
  </si>
  <si>
    <t>IMPORTE
PAGADO</t>
  </si>
  <si>
    <t>2.1</t>
  </si>
  <si>
    <t>Ayuntamiento de Gata de Gorgos</t>
  </si>
  <si>
    <t>RENUNCIA</t>
  </si>
  <si>
    <t>Ayuntamiento de Parcent</t>
  </si>
  <si>
    <t>Ayuntamiento de Cocentaina</t>
  </si>
  <si>
    <t>Ayuntamiento de Callosa de Segura</t>
  </si>
  <si>
    <t>Ayuntamiento de Beniarbeig</t>
  </si>
  <si>
    <t>Ayuntamiento de Algorfa</t>
  </si>
  <si>
    <t>Ayuntamiento de Muro de Alcoy</t>
  </si>
  <si>
    <t>Ayuntamiento de Planes</t>
  </si>
  <si>
    <t>2.2</t>
  </si>
  <si>
    <t>SUBVENCIONES LINEA 2 TRANSPARENCIA 
ANUALIDAD 2025</t>
  </si>
  <si>
    <t>Ayuntamiento de Monóvar/Monòver</t>
  </si>
  <si>
    <t>Ayuntamiento de Sax</t>
  </si>
  <si>
    <t>Ayuntamiento de Catral</t>
  </si>
  <si>
    <t>Ayuntamiento de Romana, la</t>
  </si>
  <si>
    <t>Ayuntamiento de Campo de Mirra/Camp de Mirra, el</t>
  </si>
  <si>
    <t>Ayuntamiento de Cañada</t>
  </si>
  <si>
    <t>Ayuntamiento de Vall de Gallinera, la</t>
  </si>
  <si>
    <t>Ayuntamiento de Benitachell/Poble Nou de Benitatxell, el</t>
  </si>
  <si>
    <t>Ayuntamiento de Quatretondeta</t>
  </si>
  <si>
    <t>Ayuntamiento de Alcalalí</t>
  </si>
  <si>
    <t>Ayuntamiento de Ondara</t>
  </si>
  <si>
    <t>Ayuntamiento de Fageca</t>
  </si>
  <si>
    <t>Ayuntamiento de Castell de Guadalest, el</t>
  </si>
  <si>
    <t>Ayuntamiento de Cox</t>
  </si>
  <si>
    <t>Publicación de contenidos en web oficial de Muro</t>
  </si>
  <si>
    <t>Publicación de contenidos en web oficial de Cocentaina</t>
  </si>
  <si>
    <t>Publicación de contenidos en web oficial de Monóvar</t>
  </si>
  <si>
    <t>Publicación de contenidos en web oficial de Gata de Gorgos</t>
  </si>
  <si>
    <t>Plan de Gobierno del Ayuntamiento de Gata de Gorgos y sistema de evaluación y rendición de cuentas de la acción de gobierno local</t>
  </si>
  <si>
    <t>Publicación de contenidos en web oficial de Callosa de Segura</t>
  </si>
  <si>
    <t>Plan Estratégico para el despliegue, la evaluación y la mejora continua de la Transparencia y el buen Gobierno en el Ayuntamiento de Muro</t>
  </si>
  <si>
    <t>Sax, Claro y Abierto</t>
  </si>
  <si>
    <t>Actualizar-Nos. Publicación de contenidos en web oficial de www.catral.es</t>
  </si>
  <si>
    <t>Mejora en el ámbito de la transparencia y la comunicación de Algorfa</t>
  </si>
  <si>
    <t>Publicación de contenidos en web oficial de La Romana</t>
  </si>
  <si>
    <t>Actualización y puesta al día del portal de transparencia</t>
  </si>
  <si>
    <t>Publicación de contenidos en web oficial de Parcent</t>
  </si>
  <si>
    <t>Publicación de contenidos en web oficial de Cañada</t>
  </si>
  <si>
    <t>Publicación de contenidos en web oficial de Beniarbeig</t>
  </si>
  <si>
    <t>Publicación de contenidos en web oficial de Planes</t>
  </si>
  <si>
    <t>Publicación de contenidos en web oficial de Vall de Gallinera</t>
  </si>
  <si>
    <t>Publicación de contenidos en web oficial del Poble Nou de Benitatxell</t>
  </si>
  <si>
    <t>Publicación de contenidos en web oficial de Quatretondeta</t>
  </si>
  <si>
    <t>Publicación de contenidos en web oficial de Alcalalí</t>
  </si>
  <si>
    <t>Ferramenta rendició de comptes "Els menus impostos"</t>
  </si>
  <si>
    <t>Publicación de contenidos en web oficial de Fageca</t>
  </si>
  <si>
    <t>Publicación de contenidos en web oficial de El Castell de Guadalest</t>
  </si>
  <si>
    <t>Proyecto de actualización del portal de transparencia de Cox a través de herramientas de automatización y mejora de contenidos</t>
  </si>
  <si>
    <t>Convocatoria subvenciones anualidad 2025</t>
  </si>
  <si>
    <t>%
PROYECTO</t>
  </si>
  <si>
    <t>TOTAL</t>
  </si>
  <si>
    <t>27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</si>
</sst>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  <scheme val="major"/>
    </font>
    <font>
      <b/>
      <sz val="14"/>
      <color theme="1"/>
      <name val="Verdana"/>
      <family val="2"/>
    </font>
    <font>
      <sz val="12"/>
      <color theme="1"/>
      <name val="Verdan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0"/>
      <name val="Calibri"/>
      <family val="2"/>
    </font>
    <font>
      <sz val="10"/>
      <color theme="1"/>
      <name val="Aptos"/>
      <family val="2"/>
    </font>
    <font>
      <sz val="10"/>
      <color theme="1"/>
      <name val="Calibri"/>
      <family val="2"/>
      <scheme val="minor"/>
    </font>
    <font>
      <sz val="10"/>
      <color indexed="8"/>
      <name val="Aptos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6" fillId="2" borderId="0" applyNumberFormat="0" applyBorder="0" applyAlignment="0" applyProtection="0"/>
    <xf numFmtId="0" fontId="3" fillId="0" borderId="1" applyNumberFormat="0" applyFill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1" fillId="0" borderId="10" xfId="0" applyFont="1" applyFill="1" applyBorder="1"/>
    <xf numFmtId="0" fontId="19" fillId="0" borderId="0" xfId="0" applyFont="1" applyAlignment="1">
      <alignment horizontal="center" vertical="center"/>
    </xf>
    <xf numFmtId="0" fontId="0" fillId="35" borderId="0" xfId="0" applyFill="1"/>
    <xf numFmtId="0" fontId="0" fillId="34" borderId="0" xfId="0" applyFill="1"/>
    <xf numFmtId="0" fontId="16" fillId="0" borderId="0" xfId="0" applyFont="1" applyAlignment="1">
      <alignment horizontal="right"/>
    </xf>
    <xf numFmtId="0" fontId="0" fillId="0" borderId="0" xfId="0" applyAlignment="1">
      <alignment horizontal="left" indent="1"/>
    </xf>
    <xf numFmtId="0" fontId="0" fillId="0" borderId="0" xfId="0" applyAlignment="1">
      <alignment horizontal="right"/>
    </xf>
    <xf numFmtId="0" fontId="0" fillId="0" borderId="0" xfId="0" applyFont="1"/>
    <xf numFmtId="0" fontId="22" fillId="0" borderId="0" xfId="0" applyFont="1" applyFill="1" applyBorder="1" applyAlignment="1">
      <alignment horizontal="right" vertical="center"/>
    </xf>
    <xf numFmtId="0" fontId="0" fillId="0" borderId="0" xfId="0" applyFont="1" applyBorder="1" applyAlignment="1"/>
    <xf numFmtId="0" fontId="23" fillId="0" borderId="0" xfId="0" applyFont="1" applyFill="1" applyBorder="1" applyAlignment="1">
      <alignment vertical="center"/>
    </xf>
    <xf numFmtId="0" fontId="16" fillId="0" borderId="0" xfId="0" applyFont="1" applyBorder="1" applyAlignment="1"/>
    <xf numFmtId="0" fontId="0" fillId="0" borderId="0" xfId="0" applyFont="1" applyAlignment="1">
      <alignment wrapText="1"/>
    </xf>
    <xf numFmtId="0" fontId="16" fillId="0" borderId="0" xfId="0" applyFont="1" applyBorder="1" applyAlignment="1">
      <alignment horizontal="right" wrapText="1"/>
    </xf>
    <xf numFmtId="0" fontId="24" fillId="0" borderId="0" xfId="0" applyFont="1" applyBorder="1" applyAlignment="1">
      <alignment vertical="center"/>
    </xf>
    <xf numFmtId="0" fontId="16" fillId="0" borderId="0" xfId="0" applyFont="1" applyBorder="1" applyAlignment="1">
      <alignment horizontal="right"/>
    </xf>
    <xf numFmtId="0" fontId="0" fillId="0" borderId="0" xfId="0" applyFont="1" applyAlignment="1"/>
    <xf numFmtId="0" fontId="0" fillId="36" borderId="12" xfId="0" applyFont="1" applyFill="1" applyBorder="1" applyAlignment="1">
      <alignment horizontal="center" vertical="center" wrapText="1"/>
    </xf>
    <xf numFmtId="0" fontId="0" fillId="36" borderId="12" xfId="0" applyFont="1" applyFill="1" applyBorder="1" applyAlignment="1">
      <alignment horizontal="center" vertical="center"/>
    </xf>
    <xf numFmtId="0" fontId="27" fillId="37" borderId="10" xfId="0" applyFont="1" applyFill="1" applyBorder="1" applyAlignment="1">
      <alignment vertical="center" wrapText="1"/>
    </xf>
    <xf numFmtId="3" fontId="27" fillId="37" borderId="10" xfId="0" applyNumberFormat="1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vertical="center" wrapText="1"/>
    </xf>
    <xf numFmtId="0" fontId="27" fillId="0" borderId="10" xfId="0" applyFont="1" applyFill="1" applyBorder="1" applyAlignment="1">
      <alignment vertical="center" wrapText="1"/>
    </xf>
    <xf numFmtId="3" fontId="27" fillId="0" borderId="10" xfId="0" applyNumberFormat="1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vertical="center" wrapText="1"/>
    </xf>
    <xf numFmtId="10" fontId="28" fillId="37" borderId="10" xfId="0" applyNumberFormat="1" applyFont="1" applyFill="1" applyBorder="1" applyAlignment="1">
      <alignment horizontal="right" vertical="center" wrapText="1" indent="1"/>
    </xf>
    <xf numFmtId="164" fontId="26" fillId="0" borderId="10" xfId="0" applyNumberFormat="1" applyFont="1" applyFill="1" applyBorder="1" applyAlignment="1">
      <alignment horizontal="right" vertical="center" indent="1"/>
    </xf>
    <xf numFmtId="164" fontId="0" fillId="0" borderId="0" xfId="0" applyNumberFormat="1" applyBorder="1" applyAlignment="1">
      <alignment vertical="center"/>
    </xf>
    <xf numFmtId="0" fontId="16" fillId="0" borderId="10" xfId="0" applyFont="1" applyBorder="1" applyAlignment="1">
      <alignment horizontal="right" vertical="center" indent="1"/>
    </xf>
    <xf numFmtId="164" fontId="16" fillId="0" borderId="10" xfId="0" applyNumberFormat="1" applyFont="1" applyBorder="1" applyAlignment="1">
      <alignment horizontal="right" vertical="center" indent="1"/>
    </xf>
    <xf numFmtId="164" fontId="28" fillId="0" borderId="10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25" fillId="33" borderId="1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44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rmal 3" xfId="43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45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VOCATORIAS%20SUBVENCIONES/Informacion%20estad&#237;stica%20gesti&#243;n%20subvenciones%202021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-2025"/>
      <sheetName val="AYUNTAMIENTOS"/>
      <sheetName val="EMPRESAS"/>
      <sheetName val="LEYENDAS"/>
      <sheetName val="TABLA 1"/>
      <sheetName val="TABLA 2"/>
      <sheetName val="TABLA 3"/>
      <sheetName val="TABLA 4"/>
      <sheetName val="TABLA 5"/>
      <sheetName val="L2 PROY.TÉCNICO"/>
      <sheetName val="L2 CRIT.ENTIDAD"/>
      <sheetName val="L2 CRIT. TOTALES"/>
      <sheetName val="L1 PROY.TÉCNICO"/>
      <sheetName val="L1 CRIT.ENTIDAD"/>
      <sheetName val="L1 CRITERIOS TOTALES"/>
      <sheetName val="Modalidad 2"/>
      <sheetName val="Línea 1"/>
      <sheetName val="Línea 2"/>
      <sheetName val="cálculo gastos perso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41"/>
  <sheetViews>
    <sheetView tabSelected="1" workbookViewId="0">
      <selection activeCell="C1" sqref="C1"/>
    </sheetView>
  </sheetViews>
  <sheetFormatPr baseColWidth="10" defaultRowHeight="14.4"/>
  <cols>
    <col min="1" max="1" width="4.33203125" customWidth="1"/>
    <col min="2" max="2" width="14.6640625" customWidth="1"/>
    <col min="3" max="3" width="12.6640625" customWidth="1"/>
    <col min="4" max="4" width="6.88671875" customWidth="1"/>
    <col min="5" max="5" width="56.44140625" customWidth="1"/>
    <col min="6" max="9" width="12.6640625" customWidth="1"/>
    <col min="10" max="10" width="11.33203125" customWidth="1"/>
    <col min="11" max="11" width="5.6640625" customWidth="1"/>
    <col min="12" max="12" width="12.44140625" bestFit="1" customWidth="1"/>
    <col min="13" max="13" width="19.33203125" bestFit="1" customWidth="1"/>
    <col min="15" max="15" width="4.33203125" customWidth="1"/>
    <col min="16" max="16" width="62.5546875" customWidth="1"/>
    <col min="19" max="19" width="15.5546875" customWidth="1"/>
  </cols>
  <sheetData>
    <row r="1" spans="1:76" s="16" customFormat="1">
      <c r="B1" s="12" t="s">
        <v>0</v>
      </c>
      <c r="C1" s="14" t="s">
        <v>70</v>
      </c>
      <c r="D1" s="14"/>
      <c r="E1" s="14"/>
      <c r="F1" s="14"/>
      <c r="G1" s="14"/>
      <c r="H1" s="15"/>
      <c r="I1" s="11"/>
      <c r="J1" s="11"/>
      <c r="K1" s="11"/>
      <c r="L1" s="11"/>
    </row>
    <row r="2" spans="1:76" s="20" customFormat="1" ht="28.8">
      <c r="B2" s="17" t="s">
        <v>1</v>
      </c>
      <c r="C2" s="18" t="s">
        <v>67</v>
      </c>
      <c r="D2" s="18"/>
      <c r="E2" s="18"/>
      <c r="F2" s="18"/>
      <c r="G2" s="18"/>
      <c r="H2" s="15"/>
      <c r="I2" s="13"/>
      <c r="J2" s="19"/>
      <c r="K2" s="37"/>
      <c r="L2" s="37"/>
    </row>
    <row r="3" spans="1:76" s="20" customFormat="1">
      <c r="B3" s="12" t="s">
        <v>2</v>
      </c>
      <c r="C3" s="18" t="s">
        <v>6</v>
      </c>
      <c r="D3" s="18"/>
      <c r="E3" s="18"/>
      <c r="F3" s="18"/>
      <c r="G3" s="18"/>
      <c r="H3" s="15"/>
      <c r="I3" s="13"/>
      <c r="J3" s="19"/>
      <c r="K3" s="37"/>
      <c r="L3" s="37"/>
    </row>
    <row r="4" spans="1:76" s="20" customFormat="1">
      <c r="B4" s="12" t="s">
        <v>3</v>
      </c>
      <c r="C4" s="14" t="s">
        <v>7</v>
      </c>
      <c r="D4" s="14"/>
      <c r="E4" s="14"/>
      <c r="F4" s="14"/>
      <c r="G4" s="14"/>
      <c r="H4" s="15"/>
      <c r="I4" s="13"/>
      <c r="J4" s="19"/>
      <c r="K4" s="11"/>
      <c r="L4" s="13"/>
    </row>
    <row r="5" spans="1:76" s="20" customFormat="1">
      <c r="B5" s="12" t="s">
        <v>4</v>
      </c>
      <c r="C5" s="14" t="s">
        <v>5</v>
      </c>
      <c r="D5" s="14"/>
      <c r="E5" s="14"/>
      <c r="F5" s="14"/>
      <c r="G5" s="14"/>
      <c r="H5" s="15"/>
      <c r="I5" s="13"/>
      <c r="J5" s="19"/>
      <c r="K5" s="11"/>
      <c r="L5" s="13"/>
    </row>
    <row r="6" spans="1:76" s="20" customFormat="1">
      <c r="B6" s="12" t="s">
        <v>8</v>
      </c>
      <c r="C6" s="14" t="s">
        <v>9</v>
      </c>
      <c r="D6" s="14"/>
      <c r="E6" s="14"/>
      <c r="F6" s="14"/>
      <c r="G6" s="14"/>
      <c r="H6" s="15"/>
      <c r="I6" s="13"/>
      <c r="J6" s="19"/>
      <c r="K6" s="11"/>
      <c r="L6" s="13"/>
    </row>
    <row r="7" spans="1:76" s="11" customFormat="1">
      <c r="A7" s="39"/>
      <c r="B7" s="39"/>
      <c r="C7" s="39"/>
      <c r="D7" s="39"/>
      <c r="E7" s="39"/>
      <c r="F7" s="39"/>
    </row>
    <row r="8" spans="1:76" s="2" customFormat="1" ht="21.6" thickBot="1">
      <c r="B8" s="38" t="s">
        <v>28</v>
      </c>
      <c r="C8" s="38"/>
      <c r="D8" s="38"/>
      <c r="E8" s="38"/>
      <c r="F8" s="38"/>
      <c r="G8" s="38"/>
      <c r="H8" s="38"/>
      <c r="I8" s="38"/>
      <c r="J8"/>
    </row>
    <row r="9" spans="1:76" s="3" customFormat="1" ht="28.8">
      <c r="A9"/>
      <c r="B9" s="21" t="s">
        <v>10</v>
      </c>
      <c r="C9" s="21" t="s">
        <v>11</v>
      </c>
      <c r="D9" s="21" t="s">
        <v>12</v>
      </c>
      <c r="E9" s="22" t="s">
        <v>13</v>
      </c>
      <c r="F9" s="21" t="s">
        <v>14</v>
      </c>
      <c r="G9" s="21" t="s">
        <v>15</v>
      </c>
      <c r="H9" s="21" t="s">
        <v>16</v>
      </c>
      <c r="I9" s="21" t="s">
        <v>68</v>
      </c>
      <c r="J9"/>
    </row>
    <row r="10" spans="1:76" s="4" customFormat="1" ht="27.6">
      <c r="A10"/>
      <c r="B10" s="23" t="s">
        <v>25</v>
      </c>
      <c r="C10" s="24">
        <v>9345</v>
      </c>
      <c r="D10" s="25" t="s">
        <v>17</v>
      </c>
      <c r="E10" s="26" t="s">
        <v>43</v>
      </c>
      <c r="F10" s="32">
        <v>2500</v>
      </c>
      <c r="G10" s="32">
        <v>2249</v>
      </c>
      <c r="H10" s="32">
        <v>2249</v>
      </c>
      <c r="I10" s="31">
        <v>0.89959999999999996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</row>
    <row r="11" spans="1:76" s="4" customFormat="1" ht="27.6">
      <c r="A11"/>
      <c r="B11" s="23" t="s">
        <v>21</v>
      </c>
      <c r="C11" s="24">
        <v>11411</v>
      </c>
      <c r="D11" s="25" t="s">
        <v>17</v>
      </c>
      <c r="E11" s="26" t="s">
        <v>44</v>
      </c>
      <c r="F11" s="32">
        <v>2803</v>
      </c>
      <c r="G11" s="32">
        <v>2500</v>
      </c>
      <c r="H11" s="32">
        <v>2500</v>
      </c>
      <c r="I11" s="31">
        <v>0.89190153407063855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</row>
    <row r="12" spans="1:76" s="4" customFormat="1" ht="41.4">
      <c r="A12"/>
      <c r="B12" s="23" t="s">
        <v>29</v>
      </c>
      <c r="C12" s="24">
        <v>12764</v>
      </c>
      <c r="D12" s="25" t="s">
        <v>17</v>
      </c>
      <c r="E12" s="26" t="s">
        <v>45</v>
      </c>
      <c r="F12" s="32">
        <v>2803</v>
      </c>
      <c r="G12" s="32">
        <v>2500</v>
      </c>
      <c r="H12" s="32">
        <v>2500</v>
      </c>
      <c r="I12" s="31">
        <v>0.89190153407063855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</row>
    <row r="13" spans="1:76" s="4" customFormat="1" ht="27.6">
      <c r="A13"/>
      <c r="B13" s="23" t="s">
        <v>18</v>
      </c>
      <c r="C13" s="24">
        <v>6659</v>
      </c>
      <c r="D13" s="25" t="s">
        <v>17</v>
      </c>
      <c r="E13" s="26" t="s">
        <v>46</v>
      </c>
      <c r="F13" s="32">
        <v>2500</v>
      </c>
      <c r="G13" s="32">
        <v>2500</v>
      </c>
      <c r="H13" s="32">
        <v>2500</v>
      </c>
      <c r="I13" s="31">
        <v>1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</row>
    <row r="14" spans="1:76" s="4" customFormat="1" ht="27.6">
      <c r="A14"/>
      <c r="B14" s="23" t="s">
        <v>22</v>
      </c>
      <c r="C14" s="24">
        <v>19658</v>
      </c>
      <c r="D14" s="25" t="s">
        <v>17</v>
      </c>
      <c r="E14" s="26" t="s">
        <v>48</v>
      </c>
      <c r="F14" s="32">
        <v>1596.69</v>
      </c>
      <c r="G14" s="32">
        <v>1596.69</v>
      </c>
      <c r="H14" s="32">
        <v>1596.69</v>
      </c>
      <c r="I14" s="31">
        <v>1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</row>
    <row r="15" spans="1:76" s="5" customFormat="1" ht="27.6">
      <c r="A15"/>
      <c r="B15" s="23" t="s">
        <v>31</v>
      </c>
      <c r="C15" s="24">
        <v>9423</v>
      </c>
      <c r="D15" s="25" t="s">
        <v>17</v>
      </c>
      <c r="E15" s="26" t="s">
        <v>51</v>
      </c>
      <c r="F15" s="32">
        <v>1223.3599999999999</v>
      </c>
      <c r="G15" s="32">
        <v>1223.3599999999999</v>
      </c>
      <c r="H15" s="32">
        <v>1223.3599999999999</v>
      </c>
      <c r="I15" s="31">
        <v>1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</row>
    <row r="16" spans="1:76" s="6" customFormat="1" ht="27.6">
      <c r="A16"/>
      <c r="B16" s="23" t="s">
        <v>24</v>
      </c>
      <c r="C16" s="24">
        <v>3684</v>
      </c>
      <c r="D16" s="25" t="s">
        <v>17</v>
      </c>
      <c r="E16" s="26" t="s">
        <v>52</v>
      </c>
      <c r="F16" s="32">
        <v>1223.3599999999999</v>
      </c>
      <c r="G16" s="32">
        <v>1223.3599999999999</v>
      </c>
      <c r="H16" s="32">
        <v>1223.3599999999999</v>
      </c>
      <c r="I16" s="31">
        <v>1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</row>
    <row r="17" spans="1:76" s="7" customFormat="1" ht="27.6">
      <c r="A17"/>
      <c r="B17" s="23" t="s">
        <v>32</v>
      </c>
      <c r="C17" s="24">
        <v>2672</v>
      </c>
      <c r="D17" s="25" t="s">
        <v>17</v>
      </c>
      <c r="E17" s="26" t="s">
        <v>53</v>
      </c>
      <c r="F17" s="32">
        <v>1223.3599999999999</v>
      </c>
      <c r="G17" s="32">
        <v>1223.3599999999999</v>
      </c>
      <c r="H17" s="32">
        <v>1223.3599999999999</v>
      </c>
      <c r="I17" s="31">
        <v>1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</row>
    <row r="18" spans="1:76" ht="55.2">
      <c r="B18" s="23" t="s">
        <v>33</v>
      </c>
      <c r="C18" s="24">
        <v>445</v>
      </c>
      <c r="D18" s="25" t="s">
        <v>17</v>
      </c>
      <c r="E18" s="26" t="s">
        <v>54</v>
      </c>
      <c r="F18" s="32">
        <v>1223.3599999999999</v>
      </c>
      <c r="G18" s="32">
        <v>1223.3599999999999</v>
      </c>
      <c r="H18" s="32">
        <v>1223.3599999999999</v>
      </c>
      <c r="I18" s="31">
        <v>1</v>
      </c>
    </row>
    <row r="19" spans="1:76" ht="27.6">
      <c r="B19" s="23" t="s">
        <v>20</v>
      </c>
      <c r="C19" s="24">
        <v>1021</v>
      </c>
      <c r="D19" s="25" t="s">
        <v>17</v>
      </c>
      <c r="E19" s="26" t="s">
        <v>55</v>
      </c>
      <c r="F19" s="32">
        <v>2000</v>
      </c>
      <c r="G19" s="32">
        <v>2000</v>
      </c>
      <c r="H19" s="32">
        <v>2000</v>
      </c>
      <c r="I19" s="31">
        <v>1</v>
      </c>
    </row>
    <row r="20" spans="1:76" ht="27.6">
      <c r="B20" s="23" t="s">
        <v>34</v>
      </c>
      <c r="C20" s="24">
        <v>1225</v>
      </c>
      <c r="D20" s="25" t="s">
        <v>17</v>
      </c>
      <c r="E20" s="26" t="s">
        <v>56</v>
      </c>
      <c r="F20" s="32">
        <v>1223.3599999999999</v>
      </c>
      <c r="G20" s="32">
        <v>1223.3599999999999</v>
      </c>
      <c r="H20" s="32">
        <v>1223.3599999999999</v>
      </c>
      <c r="I20" s="31">
        <v>1</v>
      </c>
    </row>
    <row r="21" spans="1:76" s="1" customFormat="1" ht="27.6">
      <c r="A21"/>
      <c r="B21" s="23" t="s">
        <v>23</v>
      </c>
      <c r="C21" s="24">
        <v>2384</v>
      </c>
      <c r="D21" s="25" t="s">
        <v>17</v>
      </c>
      <c r="E21" s="26" t="s">
        <v>57</v>
      </c>
      <c r="F21" s="32">
        <v>1223.3599999999999</v>
      </c>
      <c r="G21" s="32">
        <v>1223.3599999999999</v>
      </c>
      <c r="H21" s="32">
        <v>1223.3599999999999</v>
      </c>
      <c r="I21" s="31">
        <v>1</v>
      </c>
      <c r="J21"/>
    </row>
    <row r="22" spans="1:76" s="1" customFormat="1" ht="27.6">
      <c r="A22"/>
      <c r="B22" s="23" t="s">
        <v>26</v>
      </c>
      <c r="C22" s="24">
        <v>696</v>
      </c>
      <c r="D22" s="25" t="s">
        <v>17</v>
      </c>
      <c r="E22" s="26" t="s">
        <v>58</v>
      </c>
      <c r="F22" s="32">
        <v>2500</v>
      </c>
      <c r="G22" s="32">
        <v>2500</v>
      </c>
      <c r="H22" s="32">
        <v>2500</v>
      </c>
      <c r="I22" s="31">
        <v>1</v>
      </c>
      <c r="J22"/>
    </row>
    <row r="23" spans="1:76" s="1" customFormat="1" ht="41.4">
      <c r="A23"/>
      <c r="B23" s="23" t="s">
        <v>35</v>
      </c>
      <c r="C23" s="24">
        <v>584</v>
      </c>
      <c r="D23" s="25" t="s">
        <v>17</v>
      </c>
      <c r="E23" s="26" t="s">
        <v>59</v>
      </c>
      <c r="F23" s="32">
        <v>1223.3599999999999</v>
      </c>
      <c r="G23" s="32">
        <v>1223.3599999999999</v>
      </c>
      <c r="H23" s="32">
        <v>1223.3599999999999</v>
      </c>
      <c r="I23" s="31">
        <v>1</v>
      </c>
      <c r="J23"/>
    </row>
    <row r="24" spans="1:76" s="1" customFormat="1" ht="27.6">
      <c r="A24"/>
      <c r="B24" s="23" t="s">
        <v>37</v>
      </c>
      <c r="C24" s="24">
        <v>134</v>
      </c>
      <c r="D24" s="25" t="s">
        <v>17</v>
      </c>
      <c r="E24" s="26" t="s">
        <v>61</v>
      </c>
      <c r="F24" s="32">
        <v>1223.3599999999999</v>
      </c>
      <c r="G24" s="32">
        <v>1223.3599999999999</v>
      </c>
      <c r="H24" s="32">
        <v>1223.3599999999999</v>
      </c>
      <c r="I24" s="31">
        <v>1</v>
      </c>
      <c r="J24"/>
    </row>
    <row r="25" spans="1:76" s="1" customFormat="1" ht="27.6">
      <c r="A25"/>
      <c r="B25" s="23" t="s">
        <v>38</v>
      </c>
      <c r="C25" s="24">
        <v>1406</v>
      </c>
      <c r="D25" s="25" t="s">
        <v>17</v>
      </c>
      <c r="E25" s="26" t="s">
        <v>62</v>
      </c>
      <c r="F25" s="32">
        <v>1223.3599999999999</v>
      </c>
      <c r="G25" s="32">
        <v>1223.3599999999999</v>
      </c>
      <c r="H25" s="32">
        <v>1223.3599999999999</v>
      </c>
      <c r="I25" s="31">
        <v>1</v>
      </c>
      <c r="J25"/>
    </row>
    <row r="26" spans="1:76" ht="27.6">
      <c r="B26" s="23" t="s">
        <v>40</v>
      </c>
      <c r="C26" s="24">
        <v>100</v>
      </c>
      <c r="D26" s="25" t="s">
        <v>17</v>
      </c>
      <c r="E26" s="26" t="s">
        <v>64</v>
      </c>
      <c r="F26" s="32">
        <v>1200</v>
      </c>
      <c r="G26" s="32">
        <v>1200</v>
      </c>
      <c r="H26" s="32">
        <v>1200</v>
      </c>
      <c r="I26" s="31">
        <v>1</v>
      </c>
    </row>
    <row r="27" spans="1:76" ht="41.4">
      <c r="B27" s="23" t="s">
        <v>41</v>
      </c>
      <c r="C27" s="24">
        <v>282</v>
      </c>
      <c r="D27" s="25" t="s">
        <v>17</v>
      </c>
      <c r="E27" s="26" t="s">
        <v>65</v>
      </c>
      <c r="F27" s="32">
        <v>1223.3599999999999</v>
      </c>
      <c r="G27" s="32">
        <v>1223.3599999999999</v>
      </c>
      <c r="H27" s="32">
        <v>1222.3599999999999</v>
      </c>
      <c r="I27" s="31">
        <v>1</v>
      </c>
    </row>
    <row r="28" spans="1:76" ht="30.6" customHeight="1">
      <c r="B28" s="23" t="s">
        <v>42</v>
      </c>
      <c r="C28" s="24">
        <v>7622</v>
      </c>
      <c r="D28" s="25" t="s">
        <v>17</v>
      </c>
      <c r="E28" s="26" t="s">
        <v>66</v>
      </c>
      <c r="F28" s="32">
        <v>2499.9899999999998</v>
      </c>
      <c r="G28" s="32">
        <v>2499.9899999999998</v>
      </c>
      <c r="H28" s="32">
        <v>2499.9899999999998</v>
      </c>
      <c r="I28" s="31">
        <v>1</v>
      </c>
    </row>
    <row r="29" spans="1:76" ht="34.950000000000003" customHeight="1">
      <c r="B29" s="23" t="s">
        <v>18</v>
      </c>
      <c r="C29" s="24">
        <v>6659</v>
      </c>
      <c r="D29" s="25" t="s">
        <v>27</v>
      </c>
      <c r="E29" s="26" t="s">
        <v>47</v>
      </c>
      <c r="F29" s="32">
        <v>6999.25</v>
      </c>
      <c r="G29" s="32">
        <v>6999.25</v>
      </c>
      <c r="H29" s="32">
        <v>6999.25</v>
      </c>
      <c r="I29" s="31">
        <v>1</v>
      </c>
    </row>
    <row r="30" spans="1:76" ht="42.6" customHeight="1">
      <c r="B30" s="23" t="s">
        <v>25</v>
      </c>
      <c r="C30" s="24">
        <v>9345</v>
      </c>
      <c r="D30" s="25" t="s">
        <v>27</v>
      </c>
      <c r="E30" s="26" t="s">
        <v>49</v>
      </c>
      <c r="F30" s="32">
        <v>7000</v>
      </c>
      <c r="G30" s="32">
        <v>6299</v>
      </c>
      <c r="H30" s="32">
        <v>6299</v>
      </c>
      <c r="I30" s="31">
        <v>0.89985714285714291</v>
      </c>
    </row>
    <row r="31" spans="1:76" ht="27.6">
      <c r="B31" s="23" t="s">
        <v>30</v>
      </c>
      <c r="C31" s="24">
        <v>10172</v>
      </c>
      <c r="D31" s="25" t="s">
        <v>27</v>
      </c>
      <c r="E31" s="26" t="s">
        <v>50</v>
      </c>
      <c r="F31" s="32">
        <v>7000</v>
      </c>
      <c r="G31" s="32">
        <v>7000</v>
      </c>
      <c r="H31" s="32">
        <v>7000</v>
      </c>
      <c r="I31" s="31">
        <v>1</v>
      </c>
    </row>
    <row r="32" spans="1:76" ht="27.6">
      <c r="B32" s="23" t="s">
        <v>39</v>
      </c>
      <c r="C32" s="24">
        <v>7522</v>
      </c>
      <c r="D32" s="25" t="s">
        <v>27</v>
      </c>
      <c r="E32" s="26" t="s">
        <v>63</v>
      </c>
      <c r="F32" s="32">
        <v>5000</v>
      </c>
      <c r="G32" s="32">
        <v>5000</v>
      </c>
      <c r="H32" s="32">
        <v>4719</v>
      </c>
      <c r="I32" s="31">
        <v>1</v>
      </c>
    </row>
    <row r="33" spans="1:9" ht="55.2">
      <c r="B33" s="27" t="s">
        <v>36</v>
      </c>
      <c r="C33" s="28">
        <v>4851</v>
      </c>
      <c r="D33" s="29" t="s">
        <v>17</v>
      </c>
      <c r="E33" s="30" t="s">
        <v>60</v>
      </c>
      <c r="F33" s="32">
        <v>1223.3599999999999</v>
      </c>
      <c r="G33" s="32">
        <v>1223.3599999999999</v>
      </c>
      <c r="H33" s="36" t="s">
        <v>19</v>
      </c>
      <c r="I33" s="36"/>
    </row>
    <row r="34" spans="1:9" ht="21" customHeight="1">
      <c r="F34" s="34" t="s">
        <v>69</v>
      </c>
      <c r="G34" s="35">
        <f>SUM(G10:G33)</f>
        <v>58300.890000000007</v>
      </c>
      <c r="H34" s="35">
        <f>SUM(H10:H32)</f>
        <v>56795.530000000006</v>
      </c>
      <c r="I34" s="33"/>
    </row>
    <row r="35" spans="1:9">
      <c r="A35" s="8"/>
    </row>
    <row r="36" spans="1:9">
      <c r="A36" s="8"/>
    </row>
    <row r="37" spans="1:9">
      <c r="A37" s="8"/>
      <c r="B37" s="9"/>
      <c r="F37" s="10"/>
    </row>
    <row r="38" spans="1:9">
      <c r="F38" s="10"/>
    </row>
    <row r="39" spans="1:9">
      <c r="F39" s="10"/>
    </row>
    <row r="40" spans="1:9">
      <c r="F40" s="10"/>
    </row>
    <row r="41" spans="1:9">
      <c r="F41" s="10"/>
    </row>
  </sheetData>
  <mergeCells count="5">
    <mergeCell ref="H33:I33"/>
    <mergeCell ref="K2:L2"/>
    <mergeCell ref="K3:L3"/>
    <mergeCell ref="B8:I8"/>
    <mergeCell ref="A7:F7"/>
  </mergeCells>
  <printOptions horizontalCentered="1"/>
  <pageMargins left="0.31496062992125984" right="0.51181102362204722" top="1.4173228346456694" bottom="0.74803149606299213" header="0.31496062992125984" footer="0.31496062992125984"/>
  <pageSetup paperSize="9" scale="60" orientation="portrait" r:id="rId1"/>
  <headerFooter>
    <oddHeader>&amp;L&amp;G&amp;R&amp;"-,Negrita"&amp;18&amp;K08+000TRANSPARENCIA</oddHeader>
    <oddFooter>&amp;CPágina &amp;P de 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'S:\CONVOCATORIAS SUBVENCIONES\[Informacion estadística gestión subvenciones 2021-2025.xlsx]LEYENDAS'!#REF!</xm:f>
          </x14:formula1>
          <xm:sqref>D10:D13 D14 D26:D33 D15:D23 D24:D25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Subvenciones 2025</vt:lpstr>
      <vt:lpstr>'Subvenciones 2025'!Área_de_impresión</vt:lpstr>
      <vt:lpstr>'Subvenciones 2025'!Títulos_a_imprimir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msoto</dc:creator>
  <cp:lastModifiedBy>MORA LOPEZ, ROSA MARIA</cp:lastModifiedBy>
  <cp:lastPrinted>2026-01-27T10:18:25Z</cp:lastPrinted>
  <dcterms:created xsi:type="dcterms:W3CDTF">2020-06-05T10:23:56Z</dcterms:created>
  <dcterms:modified xsi:type="dcterms:W3CDTF">2026-01-27T10:20:17Z</dcterms:modified>
</cp:coreProperties>
</file>