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REPRESENTACION SINDICAL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  <c r="B12" i="1" l="1"/>
  <c r="G12" i="1"/>
  <c r="F12" i="1"/>
  <c r="E12" i="1"/>
  <c r="D12" i="1"/>
  <c r="C12" i="1"/>
  <c r="H12" i="1"/>
</calcChain>
</file>

<file path=xl/sharedStrings.xml><?xml version="1.0" encoding="utf-8"?>
<sst xmlns="http://schemas.openxmlformats.org/spreadsheetml/2006/main" count="27" uniqueCount="26">
  <si>
    <t>ORGANIZACIÓN</t>
  </si>
  <si>
    <t>DELEGADOS LIBERADOS</t>
  </si>
  <si>
    <t>JUNTA DE PERSONAL</t>
  </si>
  <si>
    <t>COMITÉ DE EMPRESA</t>
  </si>
  <si>
    <t>DELEGADOS SINDICALES</t>
  </si>
  <si>
    <t>DELEGADOS DE PREVENCIÓN</t>
  </si>
  <si>
    <t>TOTAL HORAS MENSUALES (*)</t>
  </si>
  <si>
    <t>TOTAL HORAS ANUALES</t>
  </si>
  <si>
    <t>CC.OO.</t>
  </si>
  <si>
    <t>4.500 H.</t>
  </si>
  <si>
    <t>CSI-F</t>
  </si>
  <si>
    <t>3.540 H.</t>
  </si>
  <si>
    <t>SPDA</t>
  </si>
  <si>
    <t>5.040 H.</t>
  </si>
  <si>
    <t>SEP-CV</t>
  </si>
  <si>
    <t>2.040 H.</t>
  </si>
  <si>
    <t>STAS-IV</t>
  </si>
  <si>
    <t>TOTALES</t>
  </si>
  <si>
    <t>(*) Horas  mensuales que constituyen una bolsa a distribuir según las necesidades de la acción sindical.</t>
  </si>
  <si>
    <t>7.020 H.</t>
  </si>
  <si>
    <t>26.640 H.</t>
  </si>
  <si>
    <t>U.G.T.</t>
  </si>
  <si>
    <t>SUBVENCIÓN  (**)</t>
  </si>
  <si>
    <t>(**) Estas candidades son máximas, las del año anterior incrementadas en el 0,25%, pero solo serán definitivas cuando se justifiquen en su totalidad.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</si>
  <si>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Recursos Humanos</t>
    </r>
  </si>
  <si>
    <t>REPRESENTACIÓN SINDICAL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</si>
</sst>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555555"/>
      <name val="Arial"/>
      <family val="2"/>
    </font>
    <font>
      <sz val="11"/>
      <color rgb="FF55555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DF7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3F3F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4" fontId="1" fillId="3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3" fillId="0" borderId="8" xfId="0" applyFont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3" fillId="0" borderId="11" xfId="0" applyFont="1" applyBorder="1"/>
    <xf numFmtId="4" fontId="0" fillId="0" borderId="12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4" fillId="0" borderId="15" xfId="0" applyFont="1" applyBorder="1" applyAlignment="1">
      <alignment horizontal="right"/>
    </xf>
    <xf numFmtId="4" fontId="4" fillId="0" borderId="16" xfId="0" applyNumberFormat="1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4" fontId="0" fillId="0" borderId="3" xfId="0" applyNumberFormat="1" applyBorder="1"/>
    <xf numFmtId="4" fontId="0" fillId="0" borderId="19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120" zoomScaleNormal="120" workbookViewId="0">
      <selection activeCell="A5" sqref="A5"/>
    </sheetView>
  </sheetViews>
  <sheetFormatPr baseColWidth="10" defaultRowHeight="15" x14ac:dyDescent="0.25"/>
  <cols>
    <col min="1" max="1" width="19.140625" style="1" customWidth="1"/>
    <col min="2" max="2" width="16.28515625" style="10" customWidth="1"/>
    <col min="3" max="3" width="15.7109375" style="1" customWidth="1"/>
    <col min="4" max="4" width="12.7109375" style="1" bestFit="1" customWidth="1"/>
    <col min="5" max="5" width="13.28515625" style="1" customWidth="1"/>
    <col min="6" max="6" width="15" style="1" customWidth="1"/>
    <col min="7" max="7" width="16" style="1" customWidth="1"/>
    <col min="8" max="8" width="17.28515625" style="1" bestFit="1" customWidth="1"/>
    <col min="9" max="9" width="12.140625" style="1" customWidth="1"/>
  </cols>
  <sheetData>
    <row r="1" spans="1:9" x14ac:dyDescent="0.25">
      <c r="A1" s="11"/>
      <c r="C1" s="11"/>
      <c r="D1" s="11"/>
      <c r="E1" s="11"/>
      <c r="F1" s="11"/>
      <c r="H1" s="11" t="s">
        <v>24</v>
      </c>
      <c r="I1" s="11"/>
    </row>
    <row r="2" spans="1:9" x14ac:dyDescent="0.25">
      <c r="A2" s="11"/>
      <c r="C2" s="11"/>
      <c r="D2" s="11"/>
      <c r="E2" s="11"/>
      <c r="F2" s="11"/>
      <c r="G2" s="11"/>
      <c r="H2" s="11"/>
      <c r="I2" s="11"/>
    </row>
    <row r="3" spans="1:9" ht="23.25" x14ac:dyDescent="0.35">
      <c r="A3" s="34" t="s">
        <v>25</v>
      </c>
      <c r="B3" s="34"/>
      <c r="C3" s="34"/>
      <c r="D3" s="34"/>
      <c r="E3" s="34"/>
      <c r="F3" s="34"/>
      <c r="G3" s="34"/>
      <c r="H3" s="34"/>
      <c r="I3" s="34"/>
    </row>
    <row r="4" spans="1:9" ht="15.75" thickBot="1" x14ac:dyDescent="0.3">
      <c r="A4" s="11"/>
      <c r="C4" s="11"/>
      <c r="D4" s="11"/>
      <c r="E4" s="11"/>
      <c r="F4" s="11"/>
      <c r="G4" s="11"/>
      <c r="H4" s="11"/>
      <c r="I4" s="11"/>
    </row>
    <row r="5" spans="1:9" ht="60.75" customHeight="1" thickTop="1" thickBot="1" x14ac:dyDescent="0.3">
      <c r="A5" s="6" t="s">
        <v>0</v>
      </c>
      <c r="B5" s="8" t="s">
        <v>22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</row>
    <row r="6" spans="1:9" ht="15.75" thickTop="1" x14ac:dyDescent="0.25">
      <c r="A6" s="12" t="s">
        <v>8</v>
      </c>
      <c r="B6" s="32">
        <v>3995.48</v>
      </c>
      <c r="C6" s="13">
        <v>1</v>
      </c>
      <c r="D6" s="13">
        <v>3</v>
      </c>
      <c r="E6" s="13">
        <v>2</v>
      </c>
      <c r="F6" s="13">
        <v>2</v>
      </c>
      <c r="G6" s="14">
        <v>2</v>
      </c>
      <c r="H6" s="15">
        <f>4500/12</f>
        <v>375</v>
      </c>
      <c r="I6" s="5" t="s">
        <v>9</v>
      </c>
    </row>
    <row r="7" spans="1:9" x14ac:dyDescent="0.25">
      <c r="A7" s="16" t="s">
        <v>10</v>
      </c>
      <c r="B7" s="31">
        <v>3995.48</v>
      </c>
      <c r="C7" s="18">
        <v>1</v>
      </c>
      <c r="D7" s="18">
        <v>3</v>
      </c>
      <c r="E7" s="18">
        <v>2</v>
      </c>
      <c r="F7" s="18">
        <v>2</v>
      </c>
      <c r="G7" s="19">
        <v>0</v>
      </c>
      <c r="H7" s="20">
        <f>3540/12</f>
        <v>295</v>
      </c>
      <c r="I7" s="3" t="s">
        <v>11</v>
      </c>
    </row>
    <row r="8" spans="1:9" x14ac:dyDescent="0.25">
      <c r="A8" s="16" t="s">
        <v>12</v>
      </c>
      <c r="B8" s="17">
        <v>4116.71</v>
      </c>
      <c r="C8" s="18">
        <v>2</v>
      </c>
      <c r="D8" s="18">
        <v>4</v>
      </c>
      <c r="E8" s="18">
        <v>2</v>
      </c>
      <c r="F8" s="18">
        <v>2</v>
      </c>
      <c r="G8" s="19">
        <v>2</v>
      </c>
      <c r="H8" s="20">
        <f>5040/12</f>
        <v>420</v>
      </c>
      <c r="I8" s="2" t="s">
        <v>13</v>
      </c>
    </row>
    <row r="9" spans="1:9" x14ac:dyDescent="0.25">
      <c r="A9" s="16" t="s">
        <v>14</v>
      </c>
      <c r="B9" s="17">
        <v>3753.06</v>
      </c>
      <c r="C9" s="18">
        <v>0</v>
      </c>
      <c r="D9" s="18">
        <v>2</v>
      </c>
      <c r="E9" s="18">
        <v>1</v>
      </c>
      <c r="F9" s="18">
        <v>1</v>
      </c>
      <c r="G9" s="19">
        <v>0</v>
      </c>
      <c r="H9" s="20">
        <f>2040/12</f>
        <v>170</v>
      </c>
      <c r="I9" s="3" t="s">
        <v>15</v>
      </c>
    </row>
    <row r="10" spans="1:9" x14ac:dyDescent="0.25">
      <c r="A10" s="16" t="s">
        <v>16</v>
      </c>
      <c r="B10" s="17">
        <v>4237.92</v>
      </c>
      <c r="C10" s="18">
        <v>2</v>
      </c>
      <c r="D10" s="18">
        <v>4</v>
      </c>
      <c r="E10" s="18">
        <v>3</v>
      </c>
      <c r="F10" s="18">
        <v>2</v>
      </c>
      <c r="G10" s="19">
        <v>0</v>
      </c>
      <c r="H10" s="20">
        <f>4500/12</f>
        <v>375</v>
      </c>
      <c r="I10" s="2" t="s">
        <v>9</v>
      </c>
    </row>
    <row r="11" spans="1:9" ht="15.75" thickBot="1" x14ac:dyDescent="0.3">
      <c r="A11" s="21" t="s">
        <v>21</v>
      </c>
      <c r="B11" s="22">
        <v>4359.13</v>
      </c>
      <c r="C11" s="23">
        <v>2</v>
      </c>
      <c r="D11" s="23">
        <v>5</v>
      </c>
      <c r="E11" s="23">
        <v>3</v>
      </c>
      <c r="F11" s="23">
        <v>2</v>
      </c>
      <c r="G11" s="24">
        <v>3</v>
      </c>
      <c r="H11" s="25">
        <f>7020/12</f>
        <v>585</v>
      </c>
      <c r="I11" s="3" t="s">
        <v>19</v>
      </c>
    </row>
    <row r="12" spans="1:9" ht="15.75" thickBot="1" x14ac:dyDescent="0.3">
      <c r="A12" s="26" t="s">
        <v>17</v>
      </c>
      <c r="B12" s="27">
        <f>SUM(B6:B11)</f>
        <v>24457.780000000002</v>
      </c>
      <c r="C12" s="28">
        <f t="shared" ref="C12:H12" si="0">SUM(C6:C11)</f>
        <v>8</v>
      </c>
      <c r="D12" s="28">
        <f t="shared" si="0"/>
        <v>21</v>
      </c>
      <c r="E12" s="28">
        <f t="shared" si="0"/>
        <v>13</v>
      </c>
      <c r="F12" s="28">
        <f t="shared" si="0"/>
        <v>11</v>
      </c>
      <c r="G12" s="29">
        <f t="shared" si="0"/>
        <v>7</v>
      </c>
      <c r="H12" s="30">
        <f t="shared" si="0"/>
        <v>2220</v>
      </c>
      <c r="I12" s="4" t="s">
        <v>20</v>
      </c>
    </row>
    <row r="14" spans="1:9" x14ac:dyDescent="0.25">
      <c r="A14" s="33" t="s">
        <v>18</v>
      </c>
      <c r="B14" s="33"/>
      <c r="C14" s="33"/>
      <c r="D14" s="33"/>
      <c r="E14" s="33"/>
      <c r="F14" s="33"/>
      <c r="G14" s="33"/>
      <c r="H14" s="33"/>
      <c r="I14" s="33"/>
    </row>
    <row r="15" spans="1:9" x14ac:dyDescent="0.25">
      <c r="A15" s="7" t="s">
        <v>23</v>
      </c>
      <c r="B15" s="9"/>
      <c r="C15" s="7"/>
      <c r="D15" s="7"/>
      <c r="E15" s="7"/>
      <c r="F15" s="7"/>
      <c r="G15" s="7"/>
      <c r="H15" s="7"/>
      <c r="I15" s="7"/>
    </row>
  </sheetData>
  <mergeCells count="2">
    <mergeCell ref="A14:I14"/>
    <mergeCell ref="A3:I3"/>
  </mergeCells>
  <printOptions horizontalCentered="1" verticalCentered="1"/>
  <pageMargins left="0" right="0" top="0.74803149606299213" bottom="0.74803149606299213" header="0.31496062992125984" footer="0.31496062992125984"/>
  <pageSetup paperSize="9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REPRESENTACION SINDICAL</vt:lpstr>
      <vt:lpstr>Hoja2</vt:lpstr>
      <vt:lpstr>Hoja3</vt:lpstr>
    </vt:vector>
  </TitlesOfParts>
  <Company>Diputación de Alicante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TORREGROSA TRIVES, JORGE MANUEL</dc:creator>
  <cp:lastModifiedBy>TORREGROSA TRIVES, JORGE MANUEL</cp:lastModifiedBy>
  <cp:lastPrinted>2018-02-22T08:34:41Z</cp:lastPrinted>
  <dcterms:created xsi:type="dcterms:W3CDTF">2017-02-23T10:01:50Z</dcterms:created>
  <dcterms:modified xsi:type="dcterms:W3CDTF">2018-02-22T10:53:29Z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1801150609</vt:i4>
  </property>
  <property fmtid="{D5CDD505-2E9C-101B-9397-08002B2CF9AE}" pid="4" name="_EmailSubject">
    <vt:lpwstr>TRANSPARENCIA - DATOS REPRESENTACIÓN SINDICAL</vt:lpwstr>
  </property>
  <property fmtid="{D5CDD505-2E9C-101B-9397-08002B2CF9AE}" pid="5" name="_AuthorEmail">
    <vt:lpwstr>phuertas@diputacionalicante.es</vt:lpwstr>
  </property>
  <property fmtid="{D5CDD505-2E9C-101B-9397-08002B2CF9AE}" pid="6" name="_AuthorEmailDisplayName">
    <vt:lpwstr>HUERTAS MACIA, PILAR</vt:lpwstr>
  </property>
  <property fmtid="{D5CDD505-2E9C-101B-9397-08002B2CF9AE}" pid="7" name="_ReviewingToolsShownOnce">
    <vt:lpwstr/>
  </property>
</Properties>
</file>